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831"/>
  <workbookPr/>
  <mc:AlternateContent xmlns:mc="http://schemas.openxmlformats.org/markup-compatibility/2006">
    <mc:Choice Requires="x15">
      <x15ac:absPath xmlns:x15ac="http://schemas.microsoft.com/office/spreadsheetml/2010/11/ac" url="C:\Users\lizhao\Desktop\"/>
    </mc:Choice>
  </mc:AlternateContent>
  <xr:revisionPtr revIDLastSave="0" documentId="13_ncr:1_{09A5FEC2-CE6A-45E4-90A9-B9649069B990}" xr6:coauthVersionLast="47" xr6:coauthVersionMax="47" xr10:uidLastSave="{00000000-0000-0000-0000-000000000000}"/>
  <bookViews>
    <workbookView xWindow="16215" yWindow="435" windowWidth="32700" windowHeight="17685" activeTab="5" xr2:uid="{00000000-000D-0000-FFFF-FFFF00000000}"/>
  </bookViews>
  <sheets>
    <sheet name="选将" sheetId="2" r:id="rId1"/>
    <sheet name="敌人截图" sheetId="4" r:id="rId2"/>
    <sheet name="选将列表" sheetId="5" r:id="rId3"/>
    <sheet name="选将草稿" sheetId="6" r:id="rId4"/>
    <sheet name="技能等级开启" sheetId="3" r:id="rId5"/>
    <sheet name="build与技能定位" sheetId="7" r:id="rId6"/>
  </sheets>
  <definedNames>
    <definedName name="_xlnm._FilterDatabase" localSheetId="2" hidden="1">选将列表!$B$2:$I$94</definedName>
    <definedName name="ref_12" localSheetId="0">选将!#REF!</definedName>
    <definedName name="ref_15" localSheetId="0">选将!#REF!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H24" i="6" l="1"/>
  <c r="AG24" i="6"/>
  <c r="AF24" i="6"/>
  <c r="AE24" i="6"/>
  <c r="AD24" i="6"/>
  <c r="AC24" i="6"/>
  <c r="AE14" i="6"/>
  <c r="AD14" i="6"/>
  <c r="AC14" i="6"/>
  <c r="AD4" i="6"/>
  <c r="AC4" i="6"/>
  <c r="S11" i="6"/>
  <c r="S10" i="6"/>
  <c r="S9" i="6"/>
  <c r="S8" i="6"/>
  <c r="S7" i="6"/>
  <c r="S6" i="6"/>
  <c r="S31" i="6"/>
  <c r="S30" i="6"/>
  <c r="S29" i="6"/>
  <c r="S28" i="6"/>
  <c r="S27" i="6"/>
  <c r="S26" i="6"/>
  <c r="S21" i="6"/>
  <c r="S20" i="6"/>
  <c r="S19" i="6"/>
  <c r="S18" i="6"/>
  <c r="S17" i="6"/>
  <c r="S16" i="6"/>
  <c r="Z24" i="6"/>
  <c r="Y24" i="6"/>
  <c r="X24" i="6"/>
  <c r="W24" i="6"/>
  <c r="V24" i="6"/>
  <c r="U24" i="6"/>
  <c r="W14" i="6"/>
  <c r="V14" i="6"/>
  <c r="U14" i="6"/>
  <c r="V4" i="6"/>
  <c r="U4" i="6"/>
  <c r="U43" i="5"/>
  <c r="T43" i="5"/>
  <c r="S43" i="5"/>
  <c r="R43" i="5"/>
  <c r="Q43" i="5"/>
  <c r="P43" i="5"/>
  <c r="R34" i="5"/>
  <c r="Q34" i="5"/>
  <c r="P34" i="5"/>
  <c r="Q25" i="5"/>
  <c r="P25" i="5"/>
  <c r="U16" i="5"/>
  <c r="T16" i="5"/>
  <c r="S16" i="5"/>
  <c r="R16" i="5"/>
  <c r="Q16" i="5"/>
  <c r="P16" i="5"/>
  <c r="R9" i="5"/>
  <c r="Q9" i="5"/>
  <c r="P9" i="5"/>
  <c r="Q2" i="5"/>
  <c r="P2" i="5"/>
  <c r="W22" i="6" l="1"/>
  <c r="V22" i="6"/>
  <c r="V12" i="6"/>
  <c r="U22" i="6"/>
  <c r="U12" i="6"/>
</calcChain>
</file>

<file path=xl/sharedStrings.xml><?xml version="1.0" encoding="utf-8"?>
<sst xmlns="http://schemas.openxmlformats.org/spreadsheetml/2006/main" count="2991" uniqueCount="608">
  <si>
    <t>正义</t>
    <phoneticPr fontId="1" type="noConversion"/>
  </si>
  <si>
    <t>邪恶</t>
    <phoneticPr fontId="1" type="noConversion"/>
  </si>
  <si>
    <t>红</t>
    <phoneticPr fontId="1" type="noConversion"/>
  </si>
  <si>
    <t>蓝</t>
    <phoneticPr fontId="1" type="noConversion"/>
  </si>
  <si>
    <t>绿</t>
    <phoneticPr fontId="1" type="noConversion"/>
  </si>
  <si>
    <t>紫卡</t>
    <phoneticPr fontId="1" type="noConversion"/>
  </si>
  <si>
    <t>蓝卡</t>
    <phoneticPr fontId="1" type="noConversion"/>
  </si>
  <si>
    <t>绿卡</t>
    <phoneticPr fontId="1" type="noConversion"/>
  </si>
  <si>
    <t>白黄</t>
    <phoneticPr fontId="1" type="noConversion"/>
  </si>
  <si>
    <t>黑紫</t>
    <phoneticPr fontId="1" type="noConversion"/>
  </si>
  <si>
    <t>墨绿</t>
    <phoneticPr fontId="1" type="noConversion"/>
  </si>
  <si>
    <t>主角</t>
    <phoneticPr fontId="1" type="noConversion"/>
  </si>
  <si>
    <t>其他</t>
    <phoneticPr fontId="1" type="noConversion"/>
  </si>
  <si>
    <t>蓝白</t>
    <phoneticPr fontId="1" type="noConversion"/>
  </si>
  <si>
    <t>BOSS</t>
    <phoneticPr fontId="1" type="noConversion"/>
  </si>
  <si>
    <t>必杀</t>
    <phoneticPr fontId="1" type="noConversion"/>
  </si>
  <si>
    <t>紫+</t>
    <phoneticPr fontId="1" type="noConversion"/>
  </si>
  <si>
    <t>黄</t>
    <phoneticPr fontId="1" type="noConversion"/>
  </si>
  <si>
    <t>黄+</t>
    <phoneticPr fontId="1" type="noConversion"/>
  </si>
  <si>
    <t>红+</t>
    <phoneticPr fontId="1" type="noConversion"/>
  </si>
  <si>
    <t>红++</t>
    <phoneticPr fontId="1" type="noConversion"/>
  </si>
  <si>
    <t>白</t>
    <phoneticPr fontId="1" type="noConversion"/>
  </si>
  <si>
    <t>技能1</t>
    <phoneticPr fontId="1" type="noConversion"/>
  </si>
  <si>
    <t>技能2</t>
  </si>
  <si>
    <t>技能3</t>
  </si>
  <si>
    <t>怪人联盟</t>
    <phoneticPr fontId="1" type="noConversion"/>
  </si>
  <si>
    <t>埼玉【非玩家操控单位】</t>
    <phoneticPr fontId="1" type="noConversion"/>
  </si>
  <si>
    <t>灾害</t>
    <phoneticPr fontId="1" type="noConversion"/>
  </si>
  <si>
    <t>杰诺斯</t>
    <phoneticPr fontId="1" type="noConversion"/>
  </si>
  <si>
    <t>龙卷</t>
    <phoneticPr fontId="1" type="noConversion"/>
  </si>
  <si>
    <t>无证骑士</t>
    <phoneticPr fontId="1" type="noConversion"/>
  </si>
  <si>
    <t>吹雪</t>
    <phoneticPr fontId="1" type="noConversion"/>
  </si>
  <si>
    <t>银色獠牙</t>
    <phoneticPr fontId="1" type="noConversion"/>
  </si>
  <si>
    <t>原子武士</t>
    <phoneticPr fontId="1" type="noConversion"/>
  </si>
  <si>
    <t>童帝</t>
  </si>
  <si>
    <t>金属骑士</t>
    <phoneticPr fontId="1" type="noConversion"/>
  </si>
  <si>
    <t>KING</t>
    <phoneticPr fontId="1" type="noConversion"/>
  </si>
  <si>
    <t>僵尸男</t>
    <phoneticPr fontId="1" type="noConversion"/>
  </si>
  <si>
    <t>驱动骑士</t>
    <phoneticPr fontId="1" type="noConversion"/>
  </si>
  <si>
    <t>猪神</t>
    <phoneticPr fontId="1" type="noConversion"/>
  </si>
  <si>
    <t>超合金黑光</t>
    <phoneticPr fontId="1" type="noConversion"/>
  </si>
  <si>
    <t>闪光的弗莱士</t>
    <phoneticPr fontId="1" type="noConversion"/>
  </si>
  <si>
    <t>背心尊者</t>
    <phoneticPr fontId="1" type="noConversion"/>
  </si>
  <si>
    <t>警犬侠</t>
    <phoneticPr fontId="1" type="noConversion"/>
  </si>
  <si>
    <t>金属球棒</t>
    <phoneticPr fontId="1" type="noConversion"/>
  </si>
  <si>
    <t>性感囚犯</t>
    <phoneticPr fontId="1" type="noConversion"/>
  </si>
  <si>
    <t>甜心假面</t>
    <phoneticPr fontId="1" type="noConversion"/>
  </si>
  <si>
    <t>居合庵</t>
    <phoneticPr fontId="1" type="noConversion"/>
  </si>
  <si>
    <t>S级</t>
    <phoneticPr fontId="1" type="noConversion"/>
  </si>
  <si>
    <t>A级</t>
    <phoneticPr fontId="1" type="noConversion"/>
  </si>
  <si>
    <t>爆破</t>
    <phoneticPr fontId="1" type="noConversion"/>
  </si>
  <si>
    <t>丘舞太刀</t>
  </si>
  <si>
    <t>武士钻头</t>
  </si>
  <si>
    <t>重坦克裆兜布</t>
  </si>
  <si>
    <t>青焰</t>
  </si>
  <si>
    <t>B级</t>
    <phoneticPr fontId="1" type="noConversion"/>
  </si>
  <si>
    <t>C级</t>
    <phoneticPr fontId="1" type="noConversion"/>
  </si>
  <si>
    <t>魔术妙手</t>
  </si>
  <si>
    <t>死之加特林</t>
  </si>
  <si>
    <t>双马尾</t>
  </si>
  <si>
    <t>大哲人</t>
  </si>
  <si>
    <t>蝴蝶DX</t>
  </si>
  <si>
    <t>埼玉</t>
    <phoneticPr fontId="1" type="noConversion"/>
  </si>
  <si>
    <t>一发致命</t>
  </si>
  <si>
    <t>绿色</t>
  </si>
  <si>
    <t>新月浓眉</t>
  </si>
  <si>
    <t>伏特</t>
  </si>
  <si>
    <t>影环</t>
  </si>
  <si>
    <t>弹簧胡子</t>
  </si>
  <si>
    <t>菲萨</t>
  </si>
  <si>
    <t>空气</t>
  </si>
  <si>
    <t>睫毛</t>
  </si>
  <si>
    <t>山猿</t>
  </si>
  <si>
    <t>野性警笛</t>
  </si>
  <si>
    <t>眼镜</t>
  </si>
  <si>
    <t>粉红大黄蜂</t>
  </si>
  <si>
    <t>气味尊者</t>
  </si>
  <si>
    <t>屠夫</t>
  </si>
  <si>
    <t>黑暗炎龙刀使</t>
  </si>
  <si>
    <t>尖星</t>
  </si>
  <si>
    <t>匹克</t>
  </si>
  <si>
    <t>哭泣超人</t>
  </si>
  <si>
    <t>陷阱天狗</t>
  </si>
  <si>
    <t>主将水树</t>
  </si>
  <si>
    <t>骨</t>
  </si>
  <si>
    <t>双误侠</t>
  </si>
  <si>
    <t>三节棍莉莉</t>
  </si>
  <si>
    <t>背心黑洞</t>
  </si>
  <si>
    <t>背心猛虎</t>
  </si>
  <si>
    <t>十字键</t>
  </si>
  <si>
    <t>丧服呆带</t>
  </si>
  <si>
    <t>厚兜帽管家</t>
  </si>
  <si>
    <t>未知</t>
    <phoneticPr fontId="1" type="noConversion"/>
  </si>
  <si>
    <t>音速的索尼克</t>
  </si>
  <si>
    <t>基诺斯博士</t>
  </si>
  <si>
    <t>库斯诺博士</t>
  </si>
  <si>
    <t>阿格尼</t>
  </si>
  <si>
    <t>NPC</t>
    <phoneticPr fontId="1" type="noConversion"/>
  </si>
  <si>
    <t>茶兰子</t>
  </si>
  <si>
    <t>邦普</t>
  </si>
  <si>
    <t>饿狼</t>
  </si>
  <si>
    <t>水龙</t>
  </si>
  <si>
    <t>爆山</t>
  </si>
  <si>
    <t>疫苗人</t>
  </si>
  <si>
    <t>螃蟹怪</t>
  </si>
  <si>
    <t>巨人</t>
  </si>
  <si>
    <t>蚊女</t>
  </si>
  <si>
    <t>盔甲大猩猩</t>
  </si>
  <si>
    <t>阿修罗独角仙</t>
  </si>
  <si>
    <t>无限海带</t>
  </si>
  <si>
    <t>地底人</t>
  </si>
  <si>
    <t>海人族</t>
  </si>
  <si>
    <t>天空族</t>
  </si>
  <si>
    <t>梅鲁扎嘎鲁多</t>
  </si>
  <si>
    <t>格洛里巴斯</t>
  </si>
  <si>
    <t>戈留干修普</t>
  </si>
  <si>
    <t>波罗斯</t>
  </si>
  <si>
    <t>蜈蚣学长</t>
  </si>
  <si>
    <t>蜈蚣长老</t>
  </si>
  <si>
    <t>霸王臭花</t>
  </si>
  <si>
    <t>百目章鱼</t>
  </si>
  <si>
    <t>觉醒蟑螂</t>
  </si>
  <si>
    <t>腹切</t>
  </si>
  <si>
    <t>豪杰</t>
  </si>
  <si>
    <t>虫神</t>
  </si>
  <si>
    <t>大炯眼</t>
  </si>
  <si>
    <t>兽王</t>
  </si>
  <si>
    <t>地底王</t>
  </si>
  <si>
    <t>深海王</t>
  </si>
  <si>
    <t>天空王</t>
  </si>
  <si>
    <t>古代王</t>
  </si>
  <si>
    <t>冥界王</t>
  </si>
  <si>
    <t>怪人王</t>
  </si>
  <si>
    <t>怪人饿狼</t>
    <phoneticPr fontId="1" type="noConversion"/>
  </si>
  <si>
    <t>巨大体</t>
    <phoneticPr fontId="1" type="noConversion"/>
  </si>
  <si>
    <t>勇敢</t>
  </si>
  <si>
    <t>怪缚的贝壳</t>
  </si>
  <si>
    <t>斯奈克</t>
    <phoneticPr fontId="1" type="noConversion"/>
  </si>
  <si>
    <t>黄金球</t>
    <phoneticPr fontId="1" type="noConversion"/>
  </si>
  <si>
    <t>微笑超人</t>
    <phoneticPr fontId="1" type="noConversion"/>
  </si>
  <si>
    <t>闪电麦克斯</t>
    <phoneticPr fontId="1" type="noConversion"/>
  </si>
  <si>
    <t>毒刺</t>
    <phoneticPr fontId="1" type="noConversion"/>
  </si>
  <si>
    <t>背心素食主义者</t>
    <phoneticPr fontId="1" type="noConversion"/>
  </si>
  <si>
    <t>背心小弟【近程】</t>
    <phoneticPr fontId="1" type="noConversion"/>
  </si>
  <si>
    <t>背心小弟【远程】</t>
    <phoneticPr fontId="1" type="noConversion"/>
  </si>
  <si>
    <t>吹雪组小弟【近程】</t>
    <phoneticPr fontId="1" type="noConversion"/>
  </si>
  <si>
    <t>吹雪组小弟【远程】</t>
    <phoneticPr fontId="1" type="noConversion"/>
  </si>
  <si>
    <t>弹簧胡子</t>
    <phoneticPr fontId="1" type="noConversion"/>
  </si>
  <si>
    <t>阿修罗独角仙</t>
    <phoneticPr fontId="1" type="noConversion"/>
  </si>
  <si>
    <t>切割王</t>
    <phoneticPr fontId="1" type="noConversion"/>
  </si>
  <si>
    <t>喵喵</t>
  </si>
  <si>
    <t>流浪帝</t>
  </si>
  <si>
    <t>黑色精子</t>
  </si>
  <si>
    <t>波奇</t>
  </si>
  <si>
    <t>邪恶天然水</t>
  </si>
  <si>
    <t>阿革利大统领</t>
  </si>
  <si>
    <t>牙龈</t>
  </si>
  <si>
    <t>凤凰男</t>
  </si>
  <si>
    <t>超级老鼠</t>
  </si>
  <si>
    <t>机神G5</t>
  </si>
  <si>
    <t>觉醒-阿修罗独角仙</t>
    <phoneticPr fontId="1" type="noConversion"/>
  </si>
  <si>
    <t>风扇鬼</t>
  </si>
  <si>
    <r>
      <t>怪人公主 </t>
    </r>
    <r>
      <rPr>
        <sz val="11"/>
        <color rgb="FF9C0006"/>
        <rFont val="等线"/>
        <charset val="134"/>
        <scheme val="minor"/>
      </rPr>
      <t>弩S</t>
    </r>
  </si>
  <si>
    <t>汽车改造人</t>
    <phoneticPr fontId="1" type="noConversion"/>
  </si>
  <si>
    <t>钉头锤</t>
    <phoneticPr fontId="1" type="noConversion"/>
  </si>
  <si>
    <t>桃园团队员【近程】</t>
    <phoneticPr fontId="1" type="noConversion"/>
  </si>
  <si>
    <t>螃蟹怪</t>
    <phoneticPr fontId="1" type="noConversion"/>
  </si>
  <si>
    <t>西巴巴瓦大人</t>
    <phoneticPr fontId="1" type="noConversion"/>
  </si>
  <si>
    <t>高利贷金鱼</t>
    <phoneticPr fontId="1" type="noConversion"/>
  </si>
  <si>
    <t>龙虾人</t>
    <phoneticPr fontId="1" type="noConversion"/>
  </si>
  <si>
    <t>G4</t>
    <phoneticPr fontId="1" type="noConversion"/>
  </si>
  <si>
    <t>G4小机器人</t>
    <phoneticPr fontId="1" type="noConversion"/>
  </si>
  <si>
    <t>电气鲶鱼男</t>
  </si>
  <si>
    <t>铃铃</t>
    <phoneticPr fontId="1" type="noConversion"/>
  </si>
  <si>
    <t>怪人</t>
    <phoneticPr fontId="1" type="noConversion"/>
  </si>
  <si>
    <t>疾风温德</t>
    <phoneticPr fontId="1" type="noConversion"/>
  </si>
  <si>
    <t>业火弗雷姆</t>
    <phoneticPr fontId="1" type="noConversion"/>
  </si>
  <si>
    <t>枪枪</t>
    <phoneticPr fontId="1" type="noConversion"/>
  </si>
  <si>
    <t>射手</t>
    <phoneticPr fontId="1" type="noConversion"/>
  </si>
  <si>
    <t>童帝</t>
    <phoneticPr fontId="1" type="noConversion"/>
  </si>
  <si>
    <t>死之加特林</t>
    <phoneticPr fontId="1" type="noConversion"/>
  </si>
  <si>
    <t>蚊女</t>
    <phoneticPr fontId="1" type="noConversion"/>
  </si>
  <si>
    <t>苦虫</t>
    <phoneticPr fontId="1" type="noConversion"/>
  </si>
  <si>
    <t>音速的索尼克</t>
    <phoneticPr fontId="1" type="noConversion"/>
  </si>
  <si>
    <t>水龙</t>
    <phoneticPr fontId="1" type="noConversion"/>
  </si>
  <si>
    <t>饿狼</t>
    <phoneticPr fontId="1" type="noConversion"/>
  </si>
  <si>
    <t>青焰</t>
    <phoneticPr fontId="1" type="noConversion"/>
  </si>
  <si>
    <t>锁链蛤蟆</t>
    <phoneticPr fontId="1" type="noConversion"/>
  </si>
  <si>
    <t>地底王</t>
    <phoneticPr fontId="1" type="noConversion"/>
  </si>
  <si>
    <t>深海王</t>
    <phoneticPr fontId="1" type="noConversion"/>
  </si>
  <si>
    <t>天空王</t>
    <phoneticPr fontId="1" type="noConversion"/>
  </si>
  <si>
    <t>海人族</t>
    <phoneticPr fontId="1" type="noConversion"/>
  </si>
  <si>
    <t>三节棍莉莉</t>
    <phoneticPr fontId="1" type="noConversion"/>
  </si>
  <si>
    <t>信念</t>
    <phoneticPr fontId="1" type="noConversion"/>
  </si>
  <si>
    <t>塞克斯</t>
    <phoneticPr fontId="1" type="noConversion"/>
  </si>
  <si>
    <t>融合-塞克斯</t>
    <phoneticPr fontId="1" type="noConversion"/>
  </si>
  <si>
    <t>等离子舞姬</t>
    <phoneticPr fontId="1" type="noConversion"/>
  </si>
  <si>
    <t>基诺斯博士</t>
    <phoneticPr fontId="1" type="noConversion"/>
  </si>
  <si>
    <t>盔甲大猩猩</t>
    <phoneticPr fontId="1" type="noConversion"/>
  </si>
  <si>
    <t>兽王</t>
    <phoneticPr fontId="1" type="noConversion"/>
  </si>
  <si>
    <t>无限海带</t>
    <phoneticPr fontId="1" type="noConversion"/>
  </si>
  <si>
    <t>觉醒蟑螂</t>
    <phoneticPr fontId="1" type="noConversion"/>
  </si>
  <si>
    <t>腹切</t>
    <phoneticPr fontId="1" type="noConversion"/>
  </si>
  <si>
    <r>
      <t>怪人公主 </t>
    </r>
    <r>
      <rPr>
        <sz val="11"/>
        <color theme="1"/>
        <rFont val="等线"/>
        <family val="3"/>
        <charset val="134"/>
        <scheme val="minor"/>
      </rPr>
      <t>弩S</t>
    </r>
    <phoneticPr fontId="1" type="noConversion"/>
  </si>
  <si>
    <t>霸王臭花</t>
    <phoneticPr fontId="1" type="noConversion"/>
  </si>
  <si>
    <t>犀牛</t>
    <phoneticPr fontId="1" type="noConversion"/>
  </si>
  <si>
    <t>补丁脸</t>
    <phoneticPr fontId="1" type="noConversion"/>
  </si>
  <si>
    <t>怪人-乔泽</t>
    <phoneticPr fontId="1" type="noConversion"/>
  </si>
  <si>
    <t>梅鲁扎嘎鲁多</t>
    <phoneticPr fontId="1" type="noConversion"/>
  </si>
  <si>
    <t>基诺斯-克隆人【远程】</t>
    <phoneticPr fontId="1" type="noConversion"/>
  </si>
  <si>
    <t>暗黑盗贼团成员【想回家星人】</t>
    <phoneticPr fontId="1" type="noConversion"/>
  </si>
  <si>
    <t>5=正义</t>
    <phoneticPr fontId="1" type="noConversion"/>
  </si>
  <si>
    <t>6=邪恶</t>
    <phoneticPr fontId="1" type="noConversion"/>
  </si>
  <si>
    <t>1=勇敢</t>
    <phoneticPr fontId="1" type="noConversion"/>
  </si>
  <si>
    <t>2=灾害</t>
    <phoneticPr fontId="1" type="noConversion"/>
  </si>
  <si>
    <t>3=信念</t>
    <phoneticPr fontId="1" type="noConversion"/>
  </si>
  <si>
    <t>4=怪人</t>
    <phoneticPr fontId="1" type="noConversion"/>
  </si>
  <si>
    <t>初始资质</t>
    <phoneticPr fontId="1" type="noConversion"/>
  </si>
  <si>
    <t>阵营</t>
    <phoneticPr fontId="1" type="noConversion"/>
  </si>
  <si>
    <t>名字</t>
    <phoneticPr fontId="1" type="noConversion"/>
  </si>
  <si>
    <t>id</t>
    <phoneticPr fontId="1" type="noConversion"/>
  </si>
  <si>
    <t>1=绿</t>
    <phoneticPr fontId="1" type="noConversion"/>
  </si>
  <si>
    <t>2=蓝</t>
    <phoneticPr fontId="1" type="noConversion"/>
  </si>
  <si>
    <t>4=紫</t>
    <phoneticPr fontId="1" type="noConversion"/>
  </si>
  <si>
    <t>远近</t>
    <phoneticPr fontId="1" type="noConversion"/>
  </si>
  <si>
    <t>属性</t>
    <phoneticPr fontId="1" type="noConversion"/>
  </si>
  <si>
    <t>职业</t>
    <phoneticPr fontId="1" type="noConversion"/>
  </si>
  <si>
    <t>远</t>
    <phoneticPr fontId="1" type="noConversion"/>
  </si>
  <si>
    <t>近</t>
    <phoneticPr fontId="1" type="noConversion"/>
  </si>
  <si>
    <t>序号</t>
    <phoneticPr fontId="1" type="noConversion"/>
  </si>
  <si>
    <t>1=力量</t>
    <phoneticPr fontId="1" type="noConversion"/>
  </si>
  <si>
    <t>2=敏捷</t>
    <phoneticPr fontId="1" type="noConversion"/>
  </si>
  <si>
    <t>3=智力</t>
    <phoneticPr fontId="1" type="noConversion"/>
  </si>
  <si>
    <t>巨人</t>
    <phoneticPr fontId="1" type="noConversion"/>
  </si>
  <si>
    <t>7=其他</t>
    <phoneticPr fontId="1" type="noConversion"/>
  </si>
  <si>
    <t>古代王</t>
    <phoneticPr fontId="1" type="noConversion"/>
  </si>
  <si>
    <t>冥界王</t>
    <phoneticPr fontId="1" type="noConversion"/>
  </si>
  <si>
    <t>蜈蚣长老</t>
    <phoneticPr fontId="1" type="noConversion"/>
  </si>
  <si>
    <t>瘦分身-梅鲁扎嘎鲁多</t>
    <phoneticPr fontId="1" type="noConversion"/>
  </si>
  <si>
    <t>胖分身-梅鲁扎嘎鲁多</t>
    <phoneticPr fontId="1" type="noConversion"/>
  </si>
  <si>
    <t>1=肉盾</t>
    <phoneticPr fontId="1" type="noConversion"/>
  </si>
  <si>
    <t>2=战士</t>
    <phoneticPr fontId="1" type="noConversion"/>
  </si>
  <si>
    <t>3=刺客</t>
    <phoneticPr fontId="1" type="noConversion"/>
  </si>
  <si>
    <t>5=辅助</t>
    <phoneticPr fontId="1" type="noConversion"/>
  </si>
  <si>
    <t>6=法师</t>
    <phoneticPr fontId="1" type="noConversion"/>
  </si>
  <si>
    <t>4=弓手</t>
    <phoneticPr fontId="1" type="noConversion"/>
  </si>
  <si>
    <t>纯输出</t>
    <phoneticPr fontId="1" type="noConversion"/>
  </si>
  <si>
    <t>主角类，全能</t>
    <phoneticPr fontId="1" type="noConversion"/>
  </si>
  <si>
    <t>偏辅助</t>
    <phoneticPr fontId="1" type="noConversion"/>
  </si>
  <si>
    <t>偏AOE</t>
    <phoneticPr fontId="1" type="noConversion"/>
  </si>
  <si>
    <t>紫</t>
    <phoneticPr fontId="1" type="noConversion"/>
  </si>
  <si>
    <t>力</t>
    <phoneticPr fontId="1" type="noConversion"/>
  </si>
  <si>
    <t>敏</t>
    <phoneticPr fontId="1" type="noConversion"/>
  </si>
  <si>
    <t>智</t>
    <phoneticPr fontId="1" type="noConversion"/>
  </si>
  <si>
    <t>肉盾</t>
    <phoneticPr fontId="1" type="noConversion"/>
  </si>
  <si>
    <t>战士</t>
    <phoneticPr fontId="1" type="noConversion"/>
  </si>
  <si>
    <t>刺客</t>
    <phoneticPr fontId="1" type="noConversion"/>
  </si>
  <si>
    <t>弓手</t>
    <phoneticPr fontId="1" type="noConversion"/>
  </si>
  <si>
    <t>辅助</t>
    <phoneticPr fontId="1" type="noConversion"/>
  </si>
  <si>
    <t>法师</t>
    <phoneticPr fontId="1" type="noConversion"/>
  </si>
  <si>
    <t>绿/蓝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</si>
  <si>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</si>
  <si>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</si>
  <si>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</si>
  <si>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</si>
  <si>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E</t>
    <phoneticPr fontId="1" type="noConversion"/>
  </si>
  <si>
    <t>F</t>
    <phoneticPr fontId="1" type="noConversion"/>
  </si>
  <si>
    <t>偏输出</t>
    <phoneticPr fontId="1" type="noConversion"/>
  </si>
  <si>
    <t>特殊化</t>
    <phoneticPr fontId="1" type="noConversion"/>
  </si>
  <si>
    <t>大招</t>
    <phoneticPr fontId="1" type="noConversion"/>
  </si>
  <si>
    <t>基础将</t>
    <phoneticPr fontId="1" type="noConversion"/>
  </si>
  <si>
    <t>大招-1</t>
    <phoneticPr fontId="1" type="noConversion"/>
  </si>
  <si>
    <t>大招-2</t>
  </si>
  <si>
    <t>大招-3</t>
  </si>
  <si>
    <t>技能1-1</t>
    <phoneticPr fontId="1" type="noConversion"/>
  </si>
  <si>
    <t>技能1-2</t>
  </si>
  <si>
    <t>技能1-3</t>
  </si>
  <si>
    <t>技能1-4</t>
  </si>
  <si>
    <t>技能2-1</t>
    <phoneticPr fontId="1" type="noConversion"/>
  </si>
  <si>
    <t>技能2-2</t>
  </si>
  <si>
    <t>近程攻击</t>
    <phoneticPr fontId="1" type="noConversion"/>
  </si>
  <si>
    <t>远程单体多段攻击</t>
    <phoneticPr fontId="1" type="noConversion"/>
  </si>
  <si>
    <t>持续施法+霸体+减伤</t>
    <phoneticPr fontId="1" type="noConversion"/>
  </si>
  <si>
    <t>持续施法+霸体+减伤+反击</t>
    <phoneticPr fontId="1" type="noConversion"/>
  </si>
  <si>
    <t>最虚弱治疗+减伤buff</t>
    <phoneticPr fontId="1" type="noConversion"/>
  </si>
  <si>
    <t>远程单体攻击</t>
    <phoneticPr fontId="1" type="noConversion"/>
  </si>
  <si>
    <t>破甲debuff</t>
    <phoneticPr fontId="1" type="noConversion"/>
  </si>
  <si>
    <t>近程攻击+击倒</t>
    <phoneticPr fontId="1" type="noConversion"/>
  </si>
  <si>
    <t>优先前排一人-加攻加防</t>
    <phoneticPr fontId="1" type="noConversion"/>
  </si>
  <si>
    <t>治疗</t>
    <phoneticPr fontId="1" type="noConversion"/>
  </si>
  <si>
    <t>三眼激光-受伤越多，杀伤越高</t>
    <phoneticPr fontId="1" type="noConversion"/>
  </si>
  <si>
    <t>近程攻击，给自身叠加攻buff，可无限叠</t>
    <phoneticPr fontId="1" type="noConversion"/>
  </si>
  <si>
    <t>生命越少，防御力越高</t>
    <phoneticPr fontId="1" type="noConversion"/>
  </si>
  <si>
    <t>生命越少，攻击力越高</t>
    <phoneticPr fontId="1" type="noConversion"/>
  </si>
  <si>
    <t>正义之拳-单体攻击+大击退</t>
    <phoneticPr fontId="1" type="noConversion"/>
  </si>
  <si>
    <t>伤害提升</t>
    <phoneticPr fontId="1" type="noConversion"/>
  </si>
  <si>
    <t>开场技-正义冲撞，开场前不出现，开场后，从场外骑车进场，然后撞击敌人，造成伤害和晕眩</t>
    <phoneticPr fontId="1" type="noConversion"/>
  </si>
  <si>
    <t>晕眩提升</t>
    <phoneticPr fontId="1" type="noConversion"/>
  </si>
  <si>
    <t>箭雨-一共发射10只箭，随机向敌人发射</t>
    <phoneticPr fontId="1" type="noConversion"/>
  </si>
  <si>
    <t>远程单体攻击+减速</t>
    <phoneticPr fontId="1" type="noConversion"/>
  </si>
  <si>
    <t>减速提升</t>
    <phoneticPr fontId="1" type="noConversion"/>
  </si>
  <si>
    <t>攻速提高</t>
    <phoneticPr fontId="1" type="noConversion"/>
  </si>
  <si>
    <t>鼓舞-队友一人-HOT+攻速增加</t>
    <phoneticPr fontId="1" type="noConversion"/>
  </si>
  <si>
    <t>治疗提升</t>
    <phoneticPr fontId="1" type="noConversion"/>
  </si>
  <si>
    <t>额外一人</t>
    <phoneticPr fontId="1" type="noConversion"/>
  </si>
  <si>
    <t>CD缩短</t>
    <phoneticPr fontId="1" type="noConversion"/>
  </si>
  <si>
    <t>受后排单位的攻击伤害减少</t>
    <phoneticPr fontId="1" type="noConversion"/>
  </si>
  <si>
    <t>生命上限提高</t>
    <phoneticPr fontId="1" type="noConversion"/>
  </si>
  <si>
    <t>附带晕眩效果</t>
    <phoneticPr fontId="1" type="noConversion"/>
  </si>
  <si>
    <t>附带破甲效果</t>
    <phoneticPr fontId="1" type="noConversion"/>
  </si>
  <si>
    <t>所有伤害都附带生命回复降低</t>
    <phoneticPr fontId="1" type="noConversion"/>
  </si>
  <si>
    <t>为己方单位增加一个护盾</t>
    <phoneticPr fontId="1" type="noConversion"/>
  </si>
  <si>
    <t>给自己增加护盾</t>
    <phoneticPr fontId="1" type="noConversion"/>
  </si>
  <si>
    <t>护盾效果提升</t>
    <phoneticPr fontId="1" type="noConversion"/>
  </si>
  <si>
    <t>震开小范围敌人，并造成伤害</t>
    <phoneticPr fontId="1" type="noConversion"/>
  </si>
  <si>
    <t>附加晕眩</t>
    <phoneticPr fontId="1" type="noConversion"/>
  </si>
  <si>
    <t>鼓舞前排角色，加攻</t>
    <phoneticPr fontId="1" type="noConversion"/>
  </si>
  <si>
    <t>加防</t>
    <phoneticPr fontId="1" type="noConversion"/>
  </si>
  <si>
    <t>所有的伤害都附带破甲效果</t>
    <phoneticPr fontId="1" type="noConversion"/>
  </si>
  <si>
    <t>治疗效果提升</t>
    <phoneticPr fontId="1" type="noConversion"/>
  </si>
  <si>
    <t>如果生命低于50%，则治疗效果1.5倍</t>
    <phoneticPr fontId="1" type="noConversion"/>
  </si>
  <si>
    <t>为自己和己方最虚弱的人，治疗</t>
    <phoneticPr fontId="1" type="noConversion"/>
  </si>
  <si>
    <t>额外一个最虚弱的人</t>
    <phoneticPr fontId="1" type="noConversion"/>
  </si>
  <si>
    <t>减伤效果提升</t>
    <phoneticPr fontId="1" type="noConversion"/>
  </si>
  <si>
    <t>为自己和前排单位附加减伤</t>
    <phoneticPr fontId="1" type="noConversion"/>
  </si>
  <si>
    <t>附带削弱效果</t>
    <phoneticPr fontId="1" type="noConversion"/>
  </si>
  <si>
    <t>近程攻击+受伤越多，伤害越高</t>
    <phoneticPr fontId="1" type="noConversion"/>
  </si>
  <si>
    <t>受伤越多伤害越强</t>
    <phoneticPr fontId="1" type="noConversion"/>
  </si>
  <si>
    <t>效果提升</t>
    <phoneticPr fontId="1" type="noConversion"/>
  </si>
  <si>
    <t>远程随意三人，攻击</t>
    <phoneticPr fontId="1" type="noConversion"/>
  </si>
  <si>
    <t>附加晕眩效果</t>
    <phoneticPr fontId="1" type="noConversion"/>
  </si>
  <si>
    <t>战斗开始，瞬移至，防御最低的魔法师身后，造成伤害</t>
    <phoneticPr fontId="1" type="noConversion"/>
  </si>
  <si>
    <t>伤害附带晕眩</t>
    <phoneticPr fontId="1" type="noConversion"/>
  </si>
  <si>
    <t>为自己增加护盾</t>
    <phoneticPr fontId="1" type="noConversion"/>
  </si>
  <si>
    <t>护盾提升</t>
    <phoneticPr fontId="1" type="noConversion"/>
  </si>
  <si>
    <t>附带加速效果</t>
    <phoneticPr fontId="1" type="noConversion"/>
  </si>
  <si>
    <t>能量越高伤害越高</t>
    <phoneticPr fontId="1" type="noConversion"/>
  </si>
  <si>
    <t>伤害提升，吸血效果提升</t>
    <phoneticPr fontId="1" type="noConversion"/>
  </si>
  <si>
    <t>对前方快速多段伤害，命中人越多，回复自身血量越多</t>
    <phoneticPr fontId="1" type="noConversion"/>
  </si>
  <si>
    <t>场上死亡一个人，自身血量回复和攻击提升</t>
    <phoneticPr fontId="1" type="noConversion"/>
  </si>
  <si>
    <t>给自己增加完全免伤效果，且疯狂攻击前方敌人，且有吸血效果</t>
    <phoneticPr fontId="1" type="noConversion"/>
  </si>
  <si>
    <t>对生命最多的敌人释放中毒攻击，快速减少敌人血量</t>
    <phoneticPr fontId="1" type="noConversion"/>
  </si>
  <si>
    <t>附带减速效果</t>
    <phoneticPr fontId="1" type="noConversion"/>
  </si>
  <si>
    <t>中毒持续时间增加</t>
    <phoneticPr fontId="1" type="noConversion"/>
  </si>
  <si>
    <t>对己方生命最少单位施加治疗和加攻效果</t>
    <phoneticPr fontId="1" type="noConversion"/>
  </si>
  <si>
    <t>晕眩期间减少怒气</t>
    <phoneticPr fontId="1" type="noConversion"/>
  </si>
  <si>
    <t>晕眩生命最多的敌人，最多6秒，当受到25%最大生命值的伤害后会提前苏醒</t>
    <phoneticPr fontId="1" type="noConversion"/>
  </si>
  <si>
    <t>击退一个敌人+伤害+晕眩</t>
    <phoneticPr fontId="1" type="noConversion"/>
  </si>
  <si>
    <t>击退改为，撞至板边</t>
    <phoneticPr fontId="1" type="noConversion"/>
  </si>
  <si>
    <t>伤害提升，晕眩提升</t>
    <phoneticPr fontId="1" type="noConversion"/>
  </si>
  <si>
    <t>对周围大范围造成伤害</t>
    <phoneticPr fontId="1" type="noConversion"/>
  </si>
  <si>
    <t>提升伤害</t>
    <phoneticPr fontId="1" type="noConversion"/>
  </si>
  <si>
    <t>附加减速</t>
    <phoneticPr fontId="1" type="noConversion"/>
  </si>
  <si>
    <t>生命低于50%，减伤50%</t>
    <phoneticPr fontId="1" type="noConversion"/>
  </si>
  <si>
    <t>当短时间受到高额伤害后，会触发一个一次减伤的buff</t>
    <phoneticPr fontId="1" type="noConversion"/>
  </si>
  <si>
    <t>伤害提升+条件必暴击</t>
    <phoneticPr fontId="1" type="noConversion"/>
  </si>
  <si>
    <t>狙击-生命最少的人-多段攻击</t>
    <phoneticPr fontId="1" type="noConversion"/>
  </si>
  <si>
    <t>前方大区域+AOE</t>
    <phoneticPr fontId="1" type="noConversion"/>
  </si>
  <si>
    <t>每次普攻都将消耗当前生命，但伤害会附带额外伤害与消耗的生命有关</t>
    <phoneticPr fontId="1" type="noConversion"/>
  </si>
  <si>
    <t>伤害系数提升</t>
    <phoneticPr fontId="1" type="noConversion"/>
  </si>
  <si>
    <t>给自己施加buff，增加恢复和攻速增加</t>
    <phoneticPr fontId="1" type="noConversion"/>
  </si>
  <si>
    <t>回复速度增加，攻速进一步提升</t>
    <phoneticPr fontId="1" type="noConversion"/>
  </si>
  <si>
    <t>气泡攻击，对随机一个敌人造成伤害</t>
    <phoneticPr fontId="1" type="noConversion"/>
  </si>
  <si>
    <t>额外1人</t>
    <phoneticPr fontId="1" type="noConversion"/>
  </si>
  <si>
    <t>额外2人</t>
    <phoneticPr fontId="1" type="noConversion"/>
  </si>
  <si>
    <t>近战单体攻击，附带能量减半</t>
    <phoneticPr fontId="1" type="noConversion"/>
  </si>
  <si>
    <t>技能2-3</t>
    <phoneticPr fontId="1" type="noConversion"/>
  </si>
  <si>
    <t>技能3-1</t>
    <phoneticPr fontId="1" type="noConversion"/>
  </si>
  <si>
    <t>技能3-2</t>
    <phoneticPr fontId="1" type="noConversion"/>
  </si>
  <si>
    <t>技能3-3</t>
    <phoneticPr fontId="1" type="noConversion"/>
  </si>
  <si>
    <t>当受到大伤害时，可以消耗一层buff，让伤害减半</t>
    <phoneticPr fontId="1" type="noConversion"/>
  </si>
  <si>
    <t>攻防增加的效果提升</t>
    <phoneticPr fontId="1" type="noConversion"/>
  </si>
  <si>
    <t>战斗每5秒，叠一层buff，buff使攻防增加，上限3层</t>
    <phoneticPr fontId="1" type="noConversion"/>
  </si>
  <si>
    <t>对周围敌人，造成击倒和伤害，并且回复自身已损失生命，击中越多回复越多</t>
    <phoneticPr fontId="1" type="noConversion"/>
  </si>
  <si>
    <t>向攻击力最高的敌人进行突刺，造成伤害，并为自己施加护盾，技能期间无视控制，且本次攻击不可闪避</t>
    <phoneticPr fontId="1" type="noConversion"/>
  </si>
  <si>
    <t>最后一枪伤害提升</t>
    <phoneticPr fontId="1" type="noConversion"/>
  </si>
  <si>
    <t>向攻击力最高的敌人进行突刺+前方AOE乱舞+最后一枪，最后一枪偷取敌人攻击力</t>
    <phoneticPr fontId="1" type="noConversion"/>
  </si>
  <si>
    <t>化作闪电冲向最虚弱的敌人，从天而降砸向敌人，造成AOE伤害</t>
    <phoneticPr fontId="1" type="noConversion"/>
  </si>
  <si>
    <t>坠落伤害提升</t>
    <phoneticPr fontId="1" type="noConversion"/>
  </si>
  <si>
    <t>如果攻击目标，生命少于50%，则攻击带有额外伤害</t>
    <phoneticPr fontId="1" type="noConversion"/>
  </si>
  <si>
    <t>额外伤害提升</t>
    <phoneticPr fontId="1" type="noConversion"/>
  </si>
  <si>
    <t>针对生命少于50%的单位，攻击必中</t>
    <phoneticPr fontId="1" type="noConversion"/>
  </si>
  <si>
    <t>对自己和周围友军移动速度提升，攻击力提升</t>
    <phoneticPr fontId="1" type="noConversion"/>
  </si>
  <si>
    <t>对周围敌军，降低移动速度和闪避</t>
    <phoneticPr fontId="1" type="noConversion"/>
  </si>
  <si>
    <t>攻击力提升效果增加</t>
    <phoneticPr fontId="1" type="noConversion"/>
  </si>
  <si>
    <t>连段腿技，对单体敌人造成伤害</t>
    <phoneticPr fontId="1" type="noConversion"/>
  </si>
  <si>
    <t>对自己增加攻速</t>
    <phoneticPr fontId="1" type="noConversion"/>
  </si>
  <si>
    <t>对前方矩形持续输出，持续12秒，如果前方没有敌人，则一边攻击一边横向移动到有敌人的位置，有一定击退效果</t>
    <phoneticPr fontId="1" type="noConversion"/>
  </si>
  <si>
    <t>增加命中</t>
    <phoneticPr fontId="1" type="noConversion"/>
  </si>
  <si>
    <t>增加暴击</t>
    <phoneticPr fontId="1" type="noConversion"/>
  </si>
  <si>
    <t>跑回板边中央位置，然后向敌人全队扫射</t>
    <phoneticPr fontId="1" type="noConversion"/>
  </si>
  <si>
    <t>快速横向移动到与敌人同一水平线位置，然后向敌人发射连段射击</t>
    <phoneticPr fontId="1" type="noConversion"/>
  </si>
  <si>
    <t>技能使用后有一定几率立刻再使用一次技能</t>
    <phoneticPr fontId="1" type="noConversion"/>
  </si>
  <si>
    <t>提升效果加强</t>
    <phoneticPr fontId="1" type="noConversion"/>
  </si>
  <si>
    <t>所有友军增加攻击</t>
    <phoneticPr fontId="1" type="noConversion"/>
  </si>
  <si>
    <t>所有友军增加命中</t>
    <phoneticPr fontId="1" type="noConversion"/>
  </si>
  <si>
    <t>所有友军增加暴击</t>
    <phoneticPr fontId="1" type="noConversion"/>
  </si>
  <si>
    <t>附近有敌人则改为近战AOE攻击，且则获得防御提升，如果附近没有敌人则获得攻击提升</t>
    <phoneticPr fontId="1" type="noConversion"/>
  </si>
  <si>
    <t>扔出锁镰，再收回，往返过程中对经过的敌人造成伤害</t>
    <phoneticPr fontId="1" type="noConversion"/>
  </si>
  <si>
    <t>向前方每名敌人，都扔出一把不收回的锁镰，对经过的敌人造成伤害，首次伤害高，之后的伤害低</t>
    <phoneticPr fontId="1" type="noConversion"/>
  </si>
  <si>
    <t>受到致命伤害时会变为无敌状态，只触发一次</t>
    <phoneticPr fontId="1" type="noConversion"/>
  </si>
  <si>
    <t>提升时间</t>
    <phoneticPr fontId="1" type="noConversion"/>
  </si>
  <si>
    <t>生命值越低，攻击力提升越高</t>
    <phoneticPr fontId="1" type="noConversion"/>
  </si>
  <si>
    <t>额外有攻速提升</t>
    <phoneticPr fontId="1" type="noConversion"/>
  </si>
  <si>
    <t>受伤增加效果提升</t>
    <phoneticPr fontId="1" type="noConversion"/>
  </si>
  <si>
    <t>巨力撞击，撞击敌人造成伤害+击退+晕眩+附带受伤增加</t>
    <phoneticPr fontId="1" type="noConversion"/>
  </si>
  <si>
    <t>该技能的伤害有吸血效果</t>
    <phoneticPr fontId="1" type="noConversion"/>
  </si>
  <si>
    <t>对周围敌人造成晕眩和伤害，战斗时间越长晕眩时间越长</t>
    <phoneticPr fontId="1" type="noConversion"/>
  </si>
  <si>
    <t>战车炮直拳，对前方敌人造成击退，并且造成伤害和晕眩</t>
    <phoneticPr fontId="1" type="noConversion"/>
  </si>
  <si>
    <t>每场战斗一次，当生命低于40%时，会进入持续施法+减伤+霸体</t>
    <phoneticPr fontId="1" type="noConversion"/>
  </si>
  <si>
    <t>减伤效果增加，持续时间上升</t>
    <phoneticPr fontId="1" type="noConversion"/>
  </si>
  <si>
    <t>只要存在场上，对自己身后的单位造成减伤效果</t>
    <phoneticPr fontId="1" type="noConversion"/>
  </si>
  <si>
    <t>减伤效果增强</t>
    <phoneticPr fontId="1" type="noConversion"/>
  </si>
  <si>
    <t>每损失相当于生命最大值10%的伤害，则加强攻击与防御</t>
    <phoneticPr fontId="1" type="noConversion"/>
  </si>
  <si>
    <t>加强效果提升</t>
    <phoneticPr fontId="1" type="noConversion"/>
  </si>
  <si>
    <t>用球棒砸自己的头，损失当前血量百分比的生命，清除所有负面异常，并且有一段时间内免疫debuff，增加攻击</t>
    <phoneticPr fontId="1" type="noConversion"/>
  </si>
  <si>
    <t>瞬移到目标敌人身后，必杀一棒，单体伤害+晕眩，晕眩时间与敌人剩余血量有关，攻击不可闪避</t>
    <phoneticPr fontId="1" type="noConversion"/>
  </si>
  <si>
    <t>连续挥舞球棒，单体多段伤害</t>
    <phoneticPr fontId="1" type="noConversion"/>
  </si>
  <si>
    <t>附带受击怒气不回复状态</t>
    <phoneticPr fontId="1" type="noConversion"/>
  </si>
  <si>
    <t>重闪斩，战斗开始后，对对位敌人造成的冲击伤害附带击晕，之后停留在敌人背后</t>
    <phoneticPr fontId="1" type="noConversion"/>
  </si>
  <si>
    <t>闪光脚，对敌人单体造成多段伤害，最后一脚有击飞效果+击晕</t>
    <phoneticPr fontId="1" type="noConversion"/>
  </si>
  <si>
    <t>每名存活的友军会增加自己的免伤</t>
    <phoneticPr fontId="1" type="noConversion"/>
  </si>
  <si>
    <t>额外增加攻击力</t>
    <phoneticPr fontId="1" type="noConversion"/>
  </si>
  <si>
    <t>攻击力效果提升</t>
    <phoneticPr fontId="1" type="noConversion"/>
  </si>
  <si>
    <t>被不止一次斩击命中的敌人造成额外伤害</t>
    <phoneticPr fontId="1" type="noConversion"/>
  </si>
  <si>
    <t>闪光斩，用剑划开地面，在战场上划开3次地面，对每次斩击的敌人造成伤害，最后一斩必定暴击</t>
    <phoneticPr fontId="1" type="noConversion"/>
  </si>
  <si>
    <t>所有友军没经过1秒暴击率上升0.5%，最多提升20点</t>
    <phoneticPr fontId="1" type="noConversion"/>
  </si>
  <si>
    <t>最多提升30点</t>
    <phoneticPr fontId="1" type="noConversion"/>
  </si>
  <si>
    <t>每秒提升的速度上升</t>
    <phoneticPr fontId="1" type="noConversion"/>
  </si>
  <si>
    <t>在敌阵中召唤一个大龙卷风，每秒造成伤害，龙卷风炸开形成巨大伤害</t>
    <phoneticPr fontId="1" type="noConversion"/>
  </si>
  <si>
    <t>为两名友军附加护盾，优先为前排友军施加</t>
    <phoneticPr fontId="1" type="noConversion"/>
  </si>
  <si>
    <t>护盾额外有闪避效果，如果是同阵营或龙卷则获得额外护盾</t>
    <phoneticPr fontId="1" type="noConversion"/>
  </si>
  <si>
    <t>战斗开始前15秒，额外提升攻击力</t>
    <phoneticPr fontId="1" type="noConversion"/>
  </si>
  <si>
    <t>伤害提升，持续施法时获得免疫控制效果</t>
    <phoneticPr fontId="1" type="noConversion"/>
  </si>
  <si>
    <t>伤害逐次提高</t>
    <phoneticPr fontId="1" type="noConversion"/>
  </si>
  <si>
    <t>施法速度上升20%，攻击力上升10%，当队友少于3人或自己或吹雪的生命值低于50%时，进入暴怒状态，攻击力额外提升10%，一旦进入暴怒状态则不会解除</t>
    <phoneticPr fontId="1" type="noConversion"/>
  </si>
  <si>
    <t>用超能力控制太刀等武器，刺向敌人，造成伤害，如果是暴怒状态则目标改为最虚弱的人</t>
    <phoneticPr fontId="1" type="noConversion"/>
  </si>
  <si>
    <t>持续施法，发动8次巨物攻击随机一名敌人和其周围单位，如果在暴怒状态，则优先攻击最虚弱的人</t>
    <phoneticPr fontId="1" type="noConversion"/>
  </si>
  <si>
    <t>经过一段时间的吟唱，天空掉落陨石，砸向敌阵中心，造成大量伤害，吟唱期间被打断返还部分怒气</t>
    <phoneticPr fontId="1" type="noConversion"/>
  </si>
  <si>
    <t>召唤龙卷风，冲向敌人单体，对经过的敌人造成伤害</t>
    <phoneticPr fontId="1" type="noConversion"/>
  </si>
  <si>
    <t>重力立场，对场上所有敌人造成减速和减少闪避效果，减少命中效果</t>
    <phoneticPr fontId="1" type="noConversion"/>
  </si>
  <si>
    <t>之后受到自己的伤害提升</t>
    <phoneticPr fontId="1" type="noConversion"/>
  </si>
  <si>
    <t>持续时间提升</t>
    <phoneticPr fontId="1" type="noConversion"/>
  </si>
  <si>
    <t>进入暴怒状态时，用超能力将攻击自己的所有敌人或最靠近自己的一人，大幅击退到板边，晕眩5秒</t>
    <phoneticPr fontId="1" type="noConversion"/>
  </si>
  <si>
    <t>召唤一些碎石，在随机敌人的横向一侧，然后高速向其飞出，攻击其和其身后的敌人，并且造成减速的效果</t>
    <phoneticPr fontId="1" type="noConversion"/>
  </si>
  <si>
    <t>对随机一个敌人进行念力控制，并造成伤害</t>
    <phoneticPr fontId="1" type="noConversion"/>
  </si>
  <si>
    <t>飞到己方一侧中央的空中，发动很多次碎石攻击随机一名敌人，必杀技期间免疫控制和伤害</t>
    <phoneticPr fontId="1" type="noConversion"/>
  </si>
  <si>
    <t>额外恐惧所有敌人3秒</t>
    <phoneticPr fontId="1" type="noConversion"/>
  </si>
  <si>
    <t>咆哮后，变异手臂，对前方大范围造成伤害，并造成残废效果【攻击力大幅下降】</t>
    <phoneticPr fontId="1" type="noConversion"/>
  </si>
  <si>
    <t>对前方一名敌人造成重伤+击倒</t>
    <phoneticPr fontId="1" type="noConversion"/>
  </si>
  <si>
    <t>具有额外吸血效果</t>
    <phoneticPr fontId="1" type="noConversion"/>
  </si>
  <si>
    <t>受伤达到一定程度后，会分裂成若干次级英雄，也可以放大招和技能，所有次级英雄都死亡后，会重塑自己，并且回复到满血，每回战斗仅限一次</t>
    <phoneticPr fontId="1" type="noConversion"/>
  </si>
  <si>
    <t>分裂数量增加，承受伤害增加</t>
    <phoneticPr fontId="1" type="noConversion"/>
  </si>
  <si>
    <t>开场后对生命值最少单位释放一个攻击，在其面前创造一个次级英雄，并对其施加残废效果</t>
    <phoneticPr fontId="1" type="noConversion"/>
  </si>
  <si>
    <t>残废效果时间提升</t>
    <phoneticPr fontId="1" type="noConversion"/>
  </si>
  <si>
    <t>识破，命中提升，爆伤提升</t>
    <phoneticPr fontId="1" type="noConversion"/>
  </si>
  <si>
    <t>附带攻击力提升，CD降低</t>
    <phoneticPr fontId="1" type="noConversion"/>
  </si>
  <si>
    <t>效果提升，CD降低</t>
    <phoneticPr fontId="1" type="noConversion"/>
  </si>
  <si>
    <t>瞬身功，被动触发，受到敌人巨大伤害时，免疫本次伤害，之后瞬移到敌人身后并且获得一定时间的闪避提升，如果此时敌人的生命较低，则会额外发动一次流水阵</t>
    <phoneticPr fontId="1" type="noConversion"/>
  </si>
  <si>
    <t>流水阵，对敌人前方区域造成多段AOE伤害，伤害具备打断效果，每使用一次流水阵则获得一层标记，最多5层</t>
    <phoneticPr fontId="1" type="noConversion"/>
  </si>
  <si>
    <t>使用后对自己造成一个护盾</t>
    <phoneticPr fontId="1" type="noConversion"/>
  </si>
  <si>
    <t>流水岩碎拳，对面前敌人造成单体伤害，并且消耗流水阵BUFF，消耗越多，额外伤害越多【如果之前场上邦古存活且已经发过一次大招，那么本次大招将变为“轰气裂空拳”：与兄长瞬移到我方边缘中心，一起打出红蓝八卦气流，对全场敌人造成超高伤害和击退，轰气裂空拳每场战斗仅能施展一次】</t>
    <phoneticPr fontId="1" type="noConversion"/>
  </si>
  <si>
    <t>预读，每一段时间就会给自己创造几层buff的效果，每一层可以必然闪避一次物理攻击</t>
    <phoneticPr fontId="1" type="noConversion"/>
  </si>
  <si>
    <t>CD缩短，次数上升</t>
    <phoneticPr fontId="1" type="noConversion"/>
  </si>
  <si>
    <t>交牙龙杀拳，随着战斗时间的流逝，技能的招式发生变化，一开始是和流水阵一样多段AOE伤害但没有护盾没有buff，15秒后是？？，30秒后是？？</t>
    <phoneticPr fontId="1" type="noConversion"/>
  </si>
  <si>
    <t>呼吸法，短时间自身属性大幅提升，攻防命中闪避急速都有提升，普攻附带驱散或击晕或减怒效果</t>
    <phoneticPr fontId="1" type="noConversion"/>
  </si>
  <si>
    <t>战斗续行，每受到致死攻击，则触发效果免疫本次伤害，并大幅提升回血，增加免伤，每10秒触发一次</t>
    <phoneticPr fontId="1" type="noConversion"/>
  </si>
  <si>
    <t>直线大火球，对着最近敌人发动，造成其和其身后的所有敌人的伤害</t>
    <phoneticPr fontId="1" type="noConversion"/>
  </si>
  <si>
    <t>受到青焰攻击的敌人，会被青焰点燃，持续3秒，受到青焰攻击力一定比例的伤害，并且下降受愈</t>
    <phoneticPr fontId="1" type="noConversion"/>
  </si>
  <si>
    <t>远程5次攻击，每次随机一人</t>
    <phoneticPr fontId="1" type="noConversion"/>
  </si>
  <si>
    <t>开场后，向随机一人发射一团不灭的青焰，一直附着在目标身上，目标每秒受到1%自身最大生命值的伤害，当其生命值低于25%时，青焰爆炸形成大范围AOE伤害</t>
    <phoneticPr fontId="1" type="noConversion"/>
  </si>
  <si>
    <t>爆炸附带晕眩</t>
    <phoneticPr fontId="1" type="noConversion"/>
  </si>
  <si>
    <t>每秒伤害提升</t>
    <phoneticPr fontId="1" type="noConversion"/>
  </si>
  <si>
    <t>释放吸血纹，在战场环绕，每秒造成伤害，持续12秒，持续时间结束后，蚊子回到蚊女身上造成伤害50%的吸血效果</t>
    <phoneticPr fontId="1" type="noConversion"/>
  </si>
  <si>
    <t>伤害提升，有25%的吸血将提前到受伤害时造成</t>
    <phoneticPr fontId="1" type="noConversion"/>
  </si>
  <si>
    <t>持续施法，对最近敌人持续造成伤害和吸血</t>
    <phoneticPr fontId="1" type="noConversion"/>
  </si>
  <si>
    <t>蚊女生命值越高获得最多30%的额外攻击力</t>
    <phoneticPr fontId="1" type="noConversion"/>
  </si>
  <si>
    <t>额外暴击率提升</t>
    <phoneticPr fontId="1" type="noConversion"/>
  </si>
  <si>
    <t>额外攻击力效果提升</t>
    <phoneticPr fontId="1" type="noConversion"/>
  </si>
  <si>
    <t>战斗每经过10秒，则获得一次斩击的机会，如果有人靠近蚊女，则释放斩击，对敌人和其周围敌人造成大量伤害，且造成击退和晕眩</t>
    <phoneticPr fontId="1" type="noConversion"/>
  </si>
  <si>
    <t>提升额外伤害效果</t>
    <phoneticPr fontId="1" type="noConversion"/>
  </si>
  <si>
    <t>对最虚弱的敌人造成弹弓攻击，还将额外造成已损失生命值的25%的攻击，附带晕眩，如果成功击杀，则立刻再次施展本技能</t>
    <phoneticPr fontId="1" type="noConversion"/>
  </si>
  <si>
    <t>用弹弓攻击敌人，形成伤害+晕眩</t>
    <phoneticPr fontId="1" type="noConversion"/>
  </si>
  <si>
    <t>鼓舞自己，提升攻击力和急速</t>
    <phoneticPr fontId="1" type="noConversion"/>
  </si>
  <si>
    <t>如果场上有人减速效果，则黄金球的普攻会额外对其进行攻击，但伤害比主目标低</t>
    <phoneticPr fontId="1" type="noConversion"/>
  </si>
  <si>
    <t>伤害比例提升</t>
    <phoneticPr fontId="1" type="noConversion"/>
  </si>
  <si>
    <t>如果被攻击的人在之前5秒时间内有被晕眩，则额外造成伤害</t>
    <phoneticPr fontId="1" type="noConversion"/>
  </si>
  <si>
    <t>弹簧剑，经过短暂的蓄力之后，剑向前伸展，穿透前方目标和目标身后的敌人，造成伤害+大幅击退+减速</t>
    <phoneticPr fontId="1" type="noConversion"/>
  </si>
  <si>
    <t>剑岚，对前方敌人造成多段AOE伤害+减速</t>
    <phoneticPr fontId="1" type="noConversion"/>
  </si>
  <si>
    <t>被减速状态下的敌人攻击时，受到的伤害会减少25%</t>
    <phoneticPr fontId="1" type="noConversion"/>
  </si>
  <si>
    <t>被敌后排单位攻击时，受到的伤害会减少10%</t>
    <phoneticPr fontId="1" type="noConversion"/>
  </si>
  <si>
    <t>自身生命值在33%以下时，受到的伤害会减少50%</t>
    <phoneticPr fontId="1" type="noConversion"/>
  </si>
  <si>
    <t>微笑球攻击，降低敌人怒气，造成伤害，施加短时间晕眩</t>
    <phoneticPr fontId="1" type="noConversion"/>
  </si>
  <si>
    <t>提升两名队友的怒气，并且增加攻击力上升效果，优先对近战单位施加</t>
    <phoneticPr fontId="1" type="noConversion"/>
  </si>
  <si>
    <t>战斗开始时，鼓舞所有队友，增加怒气，并增加急速持续8秒</t>
    <phoneticPr fontId="1" type="noConversion"/>
  </si>
  <si>
    <t>怒气效果提升</t>
    <phoneticPr fontId="1" type="noConversion"/>
  </si>
  <si>
    <t>急速效果提升</t>
    <phoneticPr fontId="1" type="noConversion"/>
  </si>
  <si>
    <t>普攻或技能会额外附加防御力下降效果</t>
    <phoneticPr fontId="1" type="noConversion"/>
  </si>
  <si>
    <t>效果加强</t>
    <phoneticPr fontId="1" type="noConversion"/>
  </si>
  <si>
    <t>次级伤害比例提升，使用时获得一个护盾，持续12秒</t>
    <phoneticPr fontId="1" type="noConversion"/>
  </si>
  <si>
    <t>次级伤害比例提升，护盾效果提升</t>
    <phoneticPr fontId="1" type="noConversion"/>
  </si>
  <si>
    <t>志气，受到攻击时，如果对方【攻击力】比自己的【基础攻击力】高，则伤害减少</t>
    <phoneticPr fontId="1" type="noConversion"/>
  </si>
  <si>
    <t>蛇咬拳，对敌人单体造成两段伤害，第一段造成破甲，第二段造成晕眩，使用后，获得一层【求胜心buff】</t>
    <phoneticPr fontId="1" type="noConversion"/>
  </si>
  <si>
    <t>第二段伤害，会额外对目标造成当前生命值5%的伤害</t>
    <phoneticPr fontId="1" type="noConversion"/>
  </si>
  <si>
    <t>迅捷身法，给自身创造一个残影效果，持续12秒，所有的普攻和技能，每次伤害，都会额外造成一份次级伤害，使用后立即刷新蛇咬拳CD</t>
    <phoneticPr fontId="1" type="noConversion"/>
  </si>
  <si>
    <t>求胜心，攻击时如果自己的【基础攻击力】比别人的【攻击力】低，则获得一层【求胜心buff=攻击力+5%】，如果达到5层，则给全队增加一个短时的【高级求胜心buff=攻击力+25%】且自身求胜心buff归零+刷新蛇咬拳CD</t>
    <phoneticPr fontId="1" type="noConversion"/>
  </si>
  <si>
    <t>异常抵抗，受到异常状态的持续时间减少，并且在受到异常状态时额外获得一层永久buff，提高自身的攻防，buff最高叠10层</t>
    <phoneticPr fontId="1" type="noConversion"/>
  </si>
  <si>
    <t>叠加层数提升，免疫攻击力降低效果</t>
    <phoneticPr fontId="1" type="noConversion"/>
  </si>
  <si>
    <t>叠加层数提升</t>
    <phoneticPr fontId="1" type="noConversion"/>
  </si>
  <si>
    <t>伤害将转化为护盾，持续10秒</t>
    <phoneticPr fontId="1" type="noConversion"/>
  </si>
  <si>
    <t>每掉20%的生命，都会为自己创造一个护盾</t>
    <phoneticPr fontId="1" type="noConversion"/>
  </si>
  <si>
    <t>护盾效果提高</t>
    <phoneticPr fontId="1" type="noConversion"/>
  </si>
  <si>
    <t>拔刀术，进入蓄力，蓄力期间降低受到的伤害并免疫控制，蓄力结束时，拔刀攻击前方较大区域的所有敌人，将蓄力期间受到的伤害翻倍反馈到敌人身上</t>
    <phoneticPr fontId="1" type="noConversion"/>
  </si>
  <si>
    <t>居合斩，用剑气劈向面前大范围的敌人，造成伤害惊吓【晕眩】</t>
    <phoneticPr fontId="1" type="noConversion"/>
  </si>
  <si>
    <t>背心擒抱，将面前所有敌人擒抱到空中，然后坠落到最近的敌人所在位置，对所有擒抱和坠落敌人周围的敌人造成伤害和晕眩</t>
    <phoneticPr fontId="1" type="noConversion"/>
  </si>
  <si>
    <t>减伤提高</t>
    <phoneticPr fontId="1" type="noConversion"/>
  </si>
  <si>
    <t>持续施法+伤害减少+免控+受伤回怒增加，当大招可以施法时，立即施法大招</t>
    <phoneticPr fontId="1" type="noConversion"/>
  </si>
  <si>
    <t>对自己施加减伤效果，多一个擒抱的敌人则减伤效果提升10%</t>
    <phoneticPr fontId="1" type="noConversion"/>
  </si>
  <si>
    <t>近距离AOE攻击</t>
    <phoneticPr fontId="1" type="noConversion"/>
  </si>
  <si>
    <t>当首次生命降低到50%以下时，释放冲撞，撞向攻击力最高单位，经过的敌人受到击退+晕眩+伤害</t>
    <phoneticPr fontId="1" type="noConversion"/>
  </si>
  <si>
    <t>伤害提高</t>
    <phoneticPr fontId="1" type="noConversion"/>
  </si>
  <si>
    <t>先后召唤数道天雷，每个敌人劈一次，伤害递增，附加怒气降低</t>
    <phoneticPr fontId="1" type="noConversion"/>
  </si>
  <si>
    <t>普攻改为，对最远处的敌人，普攻时有70%几率发动赤色雷光，赤色雷光会对击中的敌人进行额外的DOT攻击</t>
    <phoneticPr fontId="1" type="noConversion"/>
  </si>
  <si>
    <t>蓝色雷光的几率增加</t>
    <phoneticPr fontId="1" type="noConversion"/>
  </si>
  <si>
    <t>普攻时有70%几率发动蓝色雷光，蓝色雷光会对目标周围敌人造成溅射攻击，蓝色雷光与赤色雷光互相独立可同时出现，被溅射的单位也会受赤色雷光影响</t>
    <phoneticPr fontId="1" type="noConversion"/>
  </si>
  <si>
    <t>蓝色雷光会额外造成短暂晕眩</t>
    <phoneticPr fontId="1" type="noConversion"/>
  </si>
  <si>
    <t>赤色雷光的几率增加</t>
    <phoneticPr fontId="1" type="noConversion"/>
  </si>
  <si>
    <t>赤色雷光额外降低生命回复</t>
    <phoneticPr fontId="1" type="noConversion"/>
  </si>
  <si>
    <t>降低生命回复效果增强</t>
    <phoneticPr fontId="1" type="noConversion"/>
  </si>
  <si>
    <t>自身贴身没有敌人时，增加命中和暴击率</t>
    <phoneticPr fontId="1" type="noConversion"/>
  </si>
  <si>
    <t>用鞭子抽打前方，对击中的单位造成伤害并且奴役他们5秒钟，奴役的敌人会攻击他们的队友，但只能普通攻击</t>
    <phoneticPr fontId="1" type="noConversion"/>
  </si>
  <si>
    <t>敌人在奴役期间不会因为攻击回复能量</t>
    <phoneticPr fontId="1" type="noConversion"/>
  </si>
  <si>
    <t>持续时间上升</t>
    <phoneticPr fontId="1" type="noConversion"/>
  </si>
  <si>
    <t>挥舞鞭子鞭挞前方，造成无视敌我的范围伤害，若友军受到伤害会回复能量并且获得急速</t>
    <phoneticPr fontId="1" type="noConversion"/>
  </si>
  <si>
    <t>如果是友军则额外获得与伤害等量的护盾，持续8秒</t>
    <phoneticPr fontId="1" type="noConversion"/>
  </si>
  <si>
    <t>对一名敌人造成伤害，并使该敌人在后续10秒内，造成的伤害下降25%，且每秒损失3%当前生命</t>
    <phoneticPr fontId="1" type="noConversion"/>
  </si>
  <si>
    <t>持续时间增加</t>
    <phoneticPr fontId="1" type="noConversion"/>
  </si>
  <si>
    <t>初始伤害提升</t>
    <phoneticPr fontId="1" type="noConversion"/>
  </si>
  <si>
    <t>战斗开始时，鞭策我方一名友军【优先男性角色】，让其获得额外能量和攻击力提升</t>
    <phoneticPr fontId="1" type="noConversion"/>
  </si>
  <si>
    <t>自毁装置，受到致命伤害时，不会死亡，而是经过短暂的蓄力，然后冲向敌人最密集的区域，然后自爆，造成不可闪避的大范围AOE伤害</t>
    <phoneticPr fontId="1" type="noConversion"/>
  </si>
  <si>
    <t>额外造成晕眩</t>
    <phoneticPr fontId="1" type="noConversion"/>
  </si>
  <si>
    <t>【普攻具有穿透性质，会攻击路径上的所有敌人】散射激光，对前方大范围宽度进行多次，多条贯穿性射线攻击</t>
    <phoneticPr fontId="1" type="noConversion"/>
  </si>
  <si>
    <t>旋转光刃，当有敌人贴近自身时使用，对周围敌人造成多段伤害，并造成减速和减攻</t>
    <phoneticPr fontId="1" type="noConversion"/>
  </si>
  <si>
    <t>牵引光线，发射牵引光线，将前方一定范围内的所有敌人，都汇聚到自己身前的一块区域内【造成打断】，并且造成一定伤害</t>
    <phoneticPr fontId="1" type="noConversion"/>
  </si>
  <si>
    <t>命中后，使其晕眩3秒</t>
    <phoneticPr fontId="1" type="noConversion"/>
  </si>
  <si>
    <t>命中后，使其晕眩5秒</t>
    <phoneticPr fontId="1" type="noConversion"/>
  </si>
  <si>
    <t>最后一击伤害提高</t>
    <phoneticPr fontId="1" type="noConversion"/>
  </si>
  <si>
    <t>当周围没有敌人时，将一名敌人【优先对位】，用海带困到自己面前，附加晕眩，</t>
    <phoneticPr fontId="1" type="noConversion"/>
  </si>
  <si>
    <t>被海带困过的敌人，在一段时间内会优先攻击自己，且对自己伤害降低</t>
    <phoneticPr fontId="1" type="noConversion"/>
  </si>
  <si>
    <t>伤害降低效果提升</t>
    <phoneticPr fontId="1" type="noConversion"/>
  </si>
  <si>
    <t>被海带困过的敌人，在一段时间内，受伤回怒降低50%</t>
    <phoneticPr fontId="1" type="noConversion"/>
  </si>
  <si>
    <t>用海带连续抽打一名敌人，对其造成多段伤害，最后一击附加目标当前生命5%的伤害，抽打过程中附加晕眩</t>
    <phoneticPr fontId="1" type="noConversion"/>
  </si>
  <si>
    <t>用多条海带拧成一股利刃，穿刺一名敌人，优先被海带困过的敌人，造成伤害，敌人生命越低伤害越高，如果击杀则立刻重置所有CD</t>
    <phoneticPr fontId="1" type="noConversion"/>
  </si>
  <si>
    <t>如果击杀则额外回复能量</t>
    <phoneticPr fontId="1" type="noConversion"/>
  </si>
  <si>
    <t>使得战场上所有敌人都处于睡眠状态，睡眠5秒，睡眠结束时，会额外受到睡眠时受到的伤害的25%</t>
    <phoneticPr fontId="1" type="noConversion"/>
  </si>
  <si>
    <t>受到伤害提升</t>
    <phoneticPr fontId="1" type="noConversion"/>
  </si>
  <si>
    <t>缠绕最近的敌人，让其不能攻击/移动/施法，持续时间内不断受到伤害</t>
    <phoneticPr fontId="1" type="noConversion"/>
  </si>
  <si>
    <t>自己每5秒叠加一层花粉buff，攻击自己的人，将受到buff影响减少100怒气，消耗一层buff，buff最多叠加3层</t>
    <phoneticPr fontId="1" type="noConversion"/>
  </si>
  <si>
    <t>怒气减少效果提升</t>
    <phoneticPr fontId="1" type="noConversion"/>
  </si>
  <si>
    <t>buff叠加速度加快</t>
    <phoneticPr fontId="1" type="noConversion"/>
  </si>
  <si>
    <t>为最虚弱的友军增加护盾，护盾存在期间每秒回复已损失的4%生命</t>
    <phoneticPr fontId="1" type="noConversion"/>
  </si>
  <si>
    <t>战斗开始时，在己方后排张开电流结界持续25秒，结界内友军提升攻击力，降低敌军攻击力并减速</t>
    <phoneticPr fontId="1" type="noConversion"/>
  </si>
  <si>
    <t>蓄力后，对目标范围内所有敌人造成落雷伤害，蓄力越长伤害越高，可以手动结束蓄力</t>
    <phoneticPr fontId="1" type="noConversion"/>
  </si>
  <si>
    <t>发射强劲电流攻击一名敌人，造成伤害和短暂晕眩</t>
    <phoneticPr fontId="1" type="noConversion"/>
  </si>
  <si>
    <t>给最靠前的一名友军施加环状电流，在之后的10秒内，对该友军周围的敌人造成伤害</t>
    <phoneticPr fontId="1" type="noConversion"/>
  </si>
  <si>
    <t>用犀角挑起近身范围内最虚弱的敌人，向自己的背后投掷，造成伤害和晕眩</t>
    <phoneticPr fontId="1" type="noConversion"/>
  </si>
  <si>
    <t>对目标附加受伤加深效果</t>
    <phoneticPr fontId="1" type="noConversion"/>
  </si>
  <si>
    <t>受伤加深效果提升</t>
    <phoneticPr fontId="1" type="noConversion"/>
  </si>
  <si>
    <t>当自己受到负面异常时，免疫这个异常，并解除身上所有debuff，有5秒CD</t>
    <phoneticPr fontId="1" type="noConversion"/>
  </si>
  <si>
    <t>成功解除后，获得一个护盾</t>
    <phoneticPr fontId="1" type="noConversion"/>
  </si>
  <si>
    <t>入场时会产生一个40%当前生命值的护盾，持续6秒</t>
    <phoneticPr fontId="1" type="noConversion"/>
  </si>
  <si>
    <t>给自己创造一个40%自身当前生命值的护盾，并嘲讽周围敌人</t>
    <phoneticPr fontId="1" type="noConversion"/>
  </si>
  <si>
    <t>护盾提升持续时间</t>
    <phoneticPr fontId="1" type="noConversion"/>
  </si>
  <si>
    <t>向前冲出场外，再回头冲回原来位置，来回对敌人造成伤害，第一击造成击退，期间免疫伤害和控制</t>
    <phoneticPr fontId="1" type="noConversion"/>
  </si>
  <si>
    <t>所有友军增加15点吸血</t>
    <phoneticPr fontId="1" type="noConversion"/>
  </si>
  <si>
    <t>同种族友军额外增加10点吸血</t>
    <phoneticPr fontId="1" type="noConversion"/>
  </si>
  <si>
    <t>吸血提升</t>
    <phoneticPr fontId="1" type="noConversion"/>
  </si>
  <si>
    <t>战斗中每经过5秒，就会叠一层buff，增加自己的攻击，最多叠加10层</t>
    <phoneticPr fontId="1" type="noConversion"/>
  </si>
  <si>
    <t>叠加到满后，会获得额外的能量回复和吸血</t>
    <phoneticPr fontId="1" type="noConversion"/>
  </si>
  <si>
    <t>咆哮，崩解面前一定范围敌人身上的护盾，并且附加受伤增加效果，持续6秒</t>
    <phoneticPr fontId="1" type="noConversion"/>
  </si>
  <si>
    <t>狮子斩流星雨，对面前的敌人造成快速连打，每击都会造成打断和伤害，必杀期间免疫控制</t>
    <phoneticPr fontId="1" type="noConversion"/>
  </si>
  <si>
    <t>战斗开始时，会对随机一名后排敌人喷吐酸液，酸液会造成伤害和DOT</t>
    <phoneticPr fontId="1" type="noConversion"/>
  </si>
  <si>
    <t>附加受愈降低50%</t>
    <phoneticPr fontId="1" type="noConversion"/>
  </si>
  <si>
    <t>战斗开始后第20秒，有深海王的战场上会下雨，深海王会触发变身，大幅提升攻防急速和生命恢复效果</t>
    <phoneticPr fontId="1" type="noConversion"/>
  </si>
  <si>
    <t>对近身一名敌人进行一段连打之后，最后一击把敌人击退，如果是在变身后，则会快速瞬移到我方攻击最高的敌人背后再释放大招</t>
    <phoneticPr fontId="1" type="noConversion"/>
  </si>
  <si>
    <t>每次普攻或被人攻击都会叠一层战意状态，当战意状态达到7次时，会发动技能，对前方小范围敌人造成伤害，如果是变身后，则技能会改为更强力的范围伤害</t>
    <phoneticPr fontId="1" type="noConversion"/>
  </si>
  <si>
    <t>疫苗人</t>
    <phoneticPr fontId="1" type="noConversion"/>
  </si>
  <si>
    <t>能量球，用3颗能量球攻击敌人，造成AOE伤害</t>
    <phoneticPr fontId="1" type="noConversion"/>
  </si>
  <si>
    <t>一颗大能量球，攻击敌人，造成AOE伤害</t>
    <phoneticPr fontId="1" type="noConversion"/>
  </si>
  <si>
    <t>对其他人造成伤害时，对方血量越多，造成伤害越多，最多造成25%额外伤害</t>
    <phoneticPr fontId="1" type="noConversion"/>
  </si>
  <si>
    <t>当有敌人靠近自己的时候，会触发手臂的巨大化，然后攻击最近的敌人，使敌人被击飞且造成晕眩</t>
    <phoneticPr fontId="1" type="noConversion"/>
  </si>
  <si>
    <t>用剑插向地面，造成范围伤害，再敌人背后召唤1个同等级地底人</t>
    <phoneticPr fontId="1" type="noConversion"/>
  </si>
  <si>
    <t>提升伤害，召唤2个地底人</t>
    <phoneticPr fontId="1" type="noConversion"/>
  </si>
  <si>
    <t>对一名敌人造成多段伤害，并夺取力量【25%攻击力下降，受伤增加25%】直到地底王死亡</t>
    <phoneticPr fontId="1" type="noConversion"/>
  </si>
  <si>
    <t>持续期间，地底王攻击力将获得25%的提升</t>
    <phoneticPr fontId="1" type="noConversion"/>
  </si>
  <si>
    <t>给最靠前的尚未被是加护盾的友军施加护盾，护盾如果是被击碎的则造成范围伤害</t>
    <phoneticPr fontId="1" type="noConversion"/>
  </si>
  <si>
    <t>护盾数值提升，爆炸伤害提升，并减少怒气</t>
    <phoneticPr fontId="1" type="noConversion"/>
  </si>
  <si>
    <t>爆炸伤害提升</t>
    <phoneticPr fontId="1" type="noConversion"/>
  </si>
  <si>
    <t>战斗中，所有友军受到的法术伤害降低15%</t>
    <phoneticPr fontId="1" type="noConversion"/>
  </si>
  <si>
    <t>自阵营的友军受到法术伤害额外降低15%</t>
    <phoneticPr fontId="1" type="noConversion"/>
  </si>
  <si>
    <t>降低伤害效果提升</t>
    <phoneticPr fontId="1" type="noConversion"/>
  </si>
  <si>
    <t>提升持续时间</t>
    <phoneticPr fontId="1" type="noConversion"/>
  </si>
  <si>
    <t>解除后仍然会有一定时间的减速效果</t>
    <phoneticPr fontId="1" type="noConversion"/>
  </si>
  <si>
    <t>每场战斗一次，开战后立刻召唤土龙，将攻击力最高的敌人拽进土里8秒，期间不会攻击也不能被攻击</t>
    <phoneticPr fontId="1" type="noConversion"/>
  </si>
  <si>
    <t>开战前10秒，会有减伤效果，死亡时会原地爆炸，对周围敌人造成伤害和属性降低</t>
    <phoneticPr fontId="1" type="noConversion"/>
  </si>
  <si>
    <t>重拳砸地，造成小范围伤害</t>
    <phoneticPr fontId="1" type="noConversion"/>
  </si>
  <si>
    <t>捶胸咆哮，召唤从天而降的【蛞蝓桑或青蛙桑】有几率掉任意一个有几率2个都掉，砸中场中的任何一个人，蛞蝓砸中晕眩时间长伤害低，青蛙砸中的伤害高晕眩短</t>
    <phoneticPr fontId="1" type="noConversion"/>
  </si>
  <si>
    <t>减伤提高，爆炸伤害提升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</si>
</sst>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theme="0"/>
      <name val="等线"/>
      <family val="2"/>
      <scheme val="minor"/>
    </font>
    <font>
      <sz val="11"/>
      <color theme="0"/>
      <name val="等线"/>
      <family val="3"/>
      <charset val="134"/>
      <scheme val="minor"/>
    </font>
    <font>
      <sz val="11"/>
      <color rgb="FF9C0006"/>
      <name val="等线"/>
      <family val="2"/>
      <charset val="134"/>
      <scheme val="minor"/>
    </font>
    <font>
      <sz val="11"/>
      <color rgb="FF006100"/>
      <name val="等线"/>
      <family val="2"/>
      <charset val="134"/>
      <scheme val="minor"/>
    </font>
    <font>
      <sz val="11"/>
      <color theme="0"/>
      <name val="等线"/>
      <family val="2"/>
      <charset val="134"/>
      <scheme val="minor"/>
    </font>
    <font>
      <sz val="11"/>
      <color theme="1"/>
      <name val="等线"/>
      <family val="3"/>
      <charset val="134"/>
      <scheme val="minor"/>
    </font>
    <font>
      <sz val="11"/>
      <color rgb="FF9C0006"/>
      <name val="等线"/>
      <charset val="134"/>
      <scheme val="minor"/>
    </font>
    <font>
      <sz val="11"/>
      <color rgb="FF9C5700"/>
      <name val="等线"/>
      <family val="2"/>
      <charset val="134"/>
      <scheme val="minor"/>
    </font>
  </fonts>
  <fills count="19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C7CE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C6EFCE"/>
      </patternFill>
    </fill>
    <fill>
      <patternFill patternType="solid">
        <fgColor rgb="FF92D05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EB9C"/>
      </patternFill>
    </fill>
    <fill>
      <patternFill patternType="solid">
        <fgColor theme="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3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9" fillId="10" borderId="0" applyNumberFormat="0" applyBorder="0" applyAlignment="0" applyProtection="0">
      <alignment vertical="center"/>
    </xf>
  </cellStyleXfs>
  <cellXfs count="26">
    <xf numFmtId="0" fontId="0" fillId="0" borderId="0" xfId="0"/>
    <xf numFmtId="0" fontId="2" fillId="2" borderId="0" xfId="0" applyFont="1" applyFill="1"/>
    <xf numFmtId="0" fontId="3" fillId="2" borderId="0" xfId="0" applyFont="1" applyFill="1"/>
    <xf numFmtId="0" fontId="2" fillId="5" borderId="0" xfId="0" applyFont="1" applyFill="1"/>
    <xf numFmtId="0" fontId="0" fillId="2" borderId="0" xfId="0" applyFill="1"/>
    <xf numFmtId="0" fontId="5" fillId="6" borderId="0" xfId="2" applyAlignment="1"/>
    <xf numFmtId="0" fontId="0" fillId="7" borderId="0" xfId="0" applyFill="1"/>
    <xf numFmtId="0" fontId="0" fillId="4" borderId="0" xfId="0" applyFill="1"/>
    <xf numFmtId="0" fontId="6" fillId="5" borderId="0" xfId="1" applyFont="1" applyFill="1" applyAlignment="1"/>
    <xf numFmtId="0" fontId="0" fillId="8" borderId="0" xfId="0" applyFill="1"/>
    <xf numFmtId="0" fontId="0" fillId="9" borderId="0" xfId="0" applyFill="1"/>
    <xf numFmtId="0" fontId="4" fillId="3" borderId="0" xfId="1" applyAlignment="1"/>
    <xf numFmtId="0" fontId="0" fillId="9" borderId="0" xfId="0" applyFill="1" applyAlignment="1">
      <alignment horizontal="right"/>
    </xf>
    <xf numFmtId="0" fontId="0" fillId="8" borderId="0" xfId="0" applyFill="1" applyAlignment="1">
      <alignment horizontal="right"/>
    </xf>
    <xf numFmtId="0" fontId="0" fillId="8" borderId="0" xfId="0" applyFill="1" applyAlignment="1">
      <alignment horizontal="left"/>
    </xf>
    <xf numFmtId="0" fontId="0" fillId="9" borderId="0" xfId="0" applyFill="1" applyAlignment="1">
      <alignment horizontal="left"/>
    </xf>
    <xf numFmtId="0" fontId="0" fillId="0" borderId="0" xfId="0" applyAlignment="1">
      <alignment horizontal="right"/>
    </xf>
    <xf numFmtId="0" fontId="0" fillId="11" borderId="0" xfId="0" applyFill="1"/>
    <xf numFmtId="0" fontId="0" fillId="12" borderId="0" xfId="0" applyFill="1"/>
    <xf numFmtId="0" fontId="0" fillId="13" borderId="0" xfId="0" applyFill="1"/>
    <xf numFmtId="0" fontId="0" fillId="14" borderId="0" xfId="0" applyFill="1"/>
    <xf numFmtId="0" fontId="2" fillId="15" borderId="0" xfId="0" applyFont="1" applyFill="1"/>
    <xf numFmtId="0" fontId="0" fillId="16" borderId="0" xfId="0" applyFill="1"/>
    <xf numFmtId="0" fontId="9" fillId="10" borderId="0" xfId="3" applyAlignment="1"/>
    <xf numFmtId="0" fontId="0" fillId="17" borderId="0" xfId="0" applyFill="1"/>
    <xf numFmtId="0" fontId="0" fillId="18" borderId="0" xfId="0" applyFill="1"/>
  </cellXfs>
  <cellStyles count="4">
    <cellStyle name="差" xfId="1" builtinId="27"/>
    <cellStyle name="常规" xfId="0" builtinId="0"/>
    <cellStyle name="好" xfId="2" builtinId="26"/>
    <cellStyle name="适中" xfId="3" builtinId="28"/>
  </cellStyles>
  <dxfs count="0"/>
  <tableStyles count="0" defaultTableStyle="TableStyleMedium2" defaultPivotStyle="PivotStyleLight16"/>
  <colors>
    <mruColors>
      <color rgb="FF0000FF"/>
      <color rgb="FFFF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323851</xdr:colOff>
      <xdr:row>1</xdr:row>
      <xdr:rowOff>9525</xdr:rowOff>
    </xdr:from>
    <xdr:to>
      <xdr:col>21</xdr:col>
      <xdr:colOff>304801</xdr:colOff>
      <xdr:row>21</xdr:row>
      <xdr:rowOff>103695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2CA8319-AA3B-464E-AD5A-7C8D60433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25051" y="190500"/>
          <a:ext cx="4781550" cy="3713670"/>
        </a:xfrm>
        <a:prstGeom prst="rect">
          <a:avLst/>
        </a:prstGeom>
      </xdr:spPr>
    </xdr:pic>
    <xdr:clientData/>
  </xdr:twoCellAnchor>
  <xdr:twoCellAnchor editAs="oneCell">
    <xdr:from>
      <xdr:col>21</xdr:col>
      <xdr:colOff>419101</xdr:colOff>
      <xdr:row>1</xdr:row>
      <xdr:rowOff>19050</xdr:rowOff>
    </xdr:from>
    <xdr:to>
      <xdr:col>28</xdr:col>
      <xdr:colOff>352385</xdr:colOff>
      <xdr:row>21</xdr:row>
      <xdr:rowOff>76200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EDA729D3-B60F-405E-A16F-C77F79B6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20901" y="200025"/>
          <a:ext cx="4733884" cy="3676650"/>
        </a:xfrm>
        <a:prstGeom prst="rect">
          <a:avLst/>
        </a:prstGeom>
      </xdr:spPr>
    </xdr:pic>
    <xdr:clientData/>
  </xdr:twoCellAnchor>
  <xdr:twoCellAnchor editAs="oneCell">
    <xdr:from>
      <xdr:col>7</xdr:col>
      <xdr:colOff>247651</xdr:colOff>
      <xdr:row>1</xdr:row>
      <xdr:rowOff>19050</xdr:rowOff>
    </xdr:from>
    <xdr:to>
      <xdr:col>14</xdr:col>
      <xdr:colOff>228601</xdr:colOff>
      <xdr:row>21</xdr:row>
      <xdr:rowOff>113220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151B427-F0FC-4003-B6EB-DC7CC97D9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48251" y="200025"/>
          <a:ext cx="4781550" cy="3713670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209551</xdr:colOff>
      <xdr:row>1</xdr:row>
      <xdr:rowOff>38100</xdr:rowOff>
    </xdr:from>
    <xdr:to>
      <xdr:col>7</xdr:col>
      <xdr:colOff>155099</xdr:colOff>
      <xdr:row>21</xdr:row>
      <xdr:rowOff>104775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DD93C7A-81BB-407A-A50D-E6D64EDBAA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551" y="219075"/>
          <a:ext cx="4746148" cy="3686175"/>
        </a:xfrm>
        <a:prstGeom prst="rect">
          <a:avLst/>
        </a:prstGeom>
      </xdr:spPr>
    </xdr:pic>
    <xdr:clientData/>
  </xdr:twoCellAnchor>
  <xdr:twoCellAnchor editAs="oneCell">
    <xdr:from>
      <xdr:col>53</xdr:col>
      <xdr:colOff>38100</xdr:colOff>
      <xdr:row>18</xdr:row>
      <xdr:rowOff>161925</xdr:rowOff>
    </xdr:from>
    <xdr:to>
      <xdr:col>69</xdr:col>
      <xdr:colOff>493871</xdr:colOff>
      <xdr:row>67</xdr:row>
      <xdr:rowOff>170340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8F5943DC-64E0-46DE-BD8D-AA4D964D1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385500" y="3419475"/>
          <a:ext cx="11428571" cy="8876190"/>
        </a:xfrm>
        <a:prstGeom prst="rect">
          <a:avLst/>
        </a:prstGeom>
      </xdr:spPr>
    </xdr:pic>
    <xdr:clientData/>
  </xdr:twoCellAnchor>
  <xdr:twoCellAnchor editAs="oneCell">
    <xdr:from>
      <xdr:col>18</xdr:col>
      <xdr:colOff>511968</xdr:colOff>
      <xdr:row>25</xdr:row>
      <xdr:rowOff>111919</xdr:rowOff>
    </xdr:from>
    <xdr:to>
      <xdr:col>35</xdr:col>
      <xdr:colOff>281939</xdr:colOff>
      <xdr:row>74</xdr:row>
      <xdr:rowOff>120334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B952AAB-340C-4CF1-A962-1BA5D3A92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34937" y="4576763"/>
          <a:ext cx="11408330" cy="8759509"/>
        </a:xfrm>
        <a:prstGeom prst="rect">
          <a:avLst/>
        </a:prstGeom>
      </xdr:spPr>
    </xdr:pic>
    <xdr:clientData/>
  </xdr:twoCellAnchor>
  <xdr:twoCellAnchor editAs="oneCell">
    <xdr:from>
      <xdr:col>43</xdr:col>
      <xdr:colOff>304800</xdr:colOff>
      <xdr:row>27</xdr:row>
      <xdr:rowOff>76200</xdr:rowOff>
    </xdr:from>
    <xdr:to>
      <xdr:col>60</xdr:col>
      <xdr:colOff>74771</xdr:colOff>
      <xdr:row>76</xdr:row>
      <xdr:rowOff>84615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B7F86ACF-CEC1-4D58-A4F8-49DC744E3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794200" y="4962525"/>
          <a:ext cx="11428571" cy="88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647700</xdr:colOff>
      <xdr:row>25</xdr:row>
      <xdr:rowOff>133350</xdr:rowOff>
    </xdr:from>
    <xdr:to>
      <xdr:col>42</xdr:col>
      <xdr:colOff>417671</xdr:colOff>
      <xdr:row>74</xdr:row>
      <xdr:rowOff>141765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479063E3-F4D5-4A7A-8E9E-A32F6BA62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792700" y="4657725"/>
          <a:ext cx="11428571" cy="8876190"/>
        </a:xfrm>
        <a:prstGeom prst="rect">
          <a:avLst/>
        </a:prstGeom>
      </xdr:spPr>
    </xdr:pic>
    <xdr:clientData/>
  </xdr:twoCellAnchor>
  <xdr:twoCellAnchor editAs="oneCell">
    <xdr:from>
      <xdr:col>40</xdr:col>
      <xdr:colOff>161925</xdr:colOff>
      <xdr:row>58</xdr:row>
      <xdr:rowOff>114300</xdr:rowOff>
    </xdr:from>
    <xdr:to>
      <xdr:col>57</xdr:col>
      <xdr:colOff>27134</xdr:colOff>
      <xdr:row>97</xdr:row>
      <xdr:rowOff>46751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5F237F50-8874-458C-9C0A-A4A0687D2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593925" y="10610850"/>
          <a:ext cx="11523809" cy="6990476"/>
        </a:xfrm>
        <a:prstGeom prst="rect">
          <a:avLst/>
        </a:prstGeom>
      </xdr:spPr>
    </xdr:pic>
    <xdr:clientData/>
  </xdr:twoCellAnchor>
  <xdr:twoCellAnchor editAs="oneCell">
    <xdr:from>
      <xdr:col>28</xdr:col>
      <xdr:colOff>438151</xdr:colOff>
      <xdr:row>1</xdr:row>
      <xdr:rowOff>28575</xdr:rowOff>
    </xdr:from>
    <xdr:to>
      <xdr:col>35</xdr:col>
      <xdr:colOff>359171</xdr:colOff>
      <xdr:row>21</xdr:row>
      <xdr:rowOff>76200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A5DA744E-85A7-48E3-992C-B9EBCF755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640551" y="209550"/>
          <a:ext cx="4721620" cy="3667125"/>
        </a:xfrm>
        <a:prstGeom prst="rect">
          <a:avLst/>
        </a:prstGeom>
      </xdr:spPr>
    </xdr:pic>
    <xdr:clientData/>
  </xdr:twoCellAnchor>
  <xdr:twoCellAnchor editAs="oneCell">
    <xdr:from>
      <xdr:col>7</xdr:col>
      <xdr:colOff>252560</xdr:colOff>
      <xdr:row>22</xdr:row>
      <xdr:rowOff>17859</xdr:rowOff>
    </xdr:from>
    <xdr:to>
      <xdr:col>14</xdr:col>
      <xdr:colOff>196453</xdr:colOff>
      <xdr:row>42</xdr:row>
      <xdr:rowOff>124400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E84EB356-3584-4C62-AED8-EE9EC0E7B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044826" y="3946922"/>
          <a:ext cx="4736158" cy="367841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B08299-F3F5-41A5-92DE-E8D7EC6AD81F}">
  <dimension ref="B3:Z106"/>
  <sheetViews>
    <sheetView zoomScale="115" zoomScaleNormal="115" workbookViewId="0">
      <selection activeCell="H29" sqref="H29"/>
    </sheetView>
  </sheetViews>
  <sheetFormatPr defaultRowHeight="14.25" x14ac:dyDescent="0.2"/>
  <cols>
    <col min="2" max="2" width="2.625" customWidth="1"/>
    <col min="4" max="4" width="10.375" customWidth="1"/>
    <col min="5" max="5" width="21.25" customWidth="1"/>
    <col min="6" max="6" width="10.5" customWidth="1"/>
    <col min="7" max="7" width="26.25" customWidth="1"/>
    <col min="8" max="8" width="14.625" customWidth="1"/>
    <col min="9" max="9" width="12.625" bestFit="1" customWidth="1"/>
    <col min="10" max="10" width="16.375" customWidth="1"/>
    <col min="11" max="11" width="19.25" bestFit="1" customWidth="1"/>
    <col min="13" max="13" width="2.625" customWidth="1"/>
    <col min="21" max="21" width="13" bestFit="1" customWidth="1"/>
    <col min="23" max="23" width="11" bestFit="1" customWidth="1"/>
    <col min="24" max="24" width="17.5" customWidth="1"/>
  </cols>
  <sheetData>
    <row r="3" spans="2:26" x14ac:dyDescent="0.2">
      <c r="B3" s="4"/>
      <c r="C3" s="4"/>
      <c r="D3" s="1"/>
      <c r="E3" s="1" t="s">
        <v>13</v>
      </c>
      <c r="F3" s="1" t="s">
        <v>8</v>
      </c>
      <c r="G3" s="2" t="s">
        <v>9</v>
      </c>
      <c r="H3" s="2" t="s">
        <v>3</v>
      </c>
      <c r="I3" s="2" t="s">
        <v>2</v>
      </c>
      <c r="J3" s="2" t="s">
        <v>4</v>
      </c>
      <c r="K3" s="2" t="s">
        <v>10</v>
      </c>
      <c r="L3" s="4"/>
      <c r="M3" s="4"/>
    </row>
    <row r="4" spans="2:26" x14ac:dyDescent="0.2">
      <c r="B4" s="4"/>
      <c r="C4" s="4"/>
      <c r="D4" s="1" t="s">
        <v>14</v>
      </c>
      <c r="E4" s="1" t="s">
        <v>12</v>
      </c>
      <c r="F4" s="2" t="s">
        <v>0</v>
      </c>
      <c r="G4" s="2" t="s">
        <v>1</v>
      </c>
      <c r="H4" s="2" t="s">
        <v>135</v>
      </c>
      <c r="I4" s="2" t="s">
        <v>27</v>
      </c>
      <c r="J4" s="2" t="s">
        <v>193</v>
      </c>
      <c r="K4" s="2" t="s">
        <v>174</v>
      </c>
      <c r="L4" s="4"/>
      <c r="M4" s="4"/>
    </row>
    <row r="5" spans="2:26" x14ac:dyDescent="0.2">
      <c r="B5" s="4"/>
      <c r="C5" t="s">
        <v>5</v>
      </c>
      <c r="D5" t="s">
        <v>233</v>
      </c>
      <c r="E5" t="s">
        <v>26</v>
      </c>
      <c r="F5" s="15" t="s">
        <v>41</v>
      </c>
      <c r="G5" s="15" t="s">
        <v>114</v>
      </c>
      <c r="H5" s="15" t="s">
        <v>28</v>
      </c>
      <c r="I5" s="14" t="s">
        <v>586</v>
      </c>
      <c r="J5" s="14" t="s">
        <v>31</v>
      </c>
      <c r="K5" s="15" t="s">
        <v>199</v>
      </c>
      <c r="L5">
        <v>1</v>
      </c>
      <c r="M5" s="4"/>
      <c r="Q5" t="s">
        <v>48</v>
      </c>
      <c r="R5" t="s">
        <v>49</v>
      </c>
      <c r="S5" t="s">
        <v>55</v>
      </c>
      <c r="T5" t="s">
        <v>56</v>
      </c>
      <c r="U5" t="s">
        <v>12</v>
      </c>
      <c r="V5" t="s">
        <v>27</v>
      </c>
      <c r="W5" t="s">
        <v>25</v>
      </c>
      <c r="X5" t="s">
        <v>11</v>
      </c>
      <c r="Y5" t="s">
        <v>97</v>
      </c>
      <c r="Z5" t="s">
        <v>134</v>
      </c>
    </row>
    <row r="6" spans="2:26" x14ac:dyDescent="0.2">
      <c r="B6" s="4"/>
      <c r="D6" t="s">
        <v>130</v>
      </c>
      <c r="E6" t="s">
        <v>133</v>
      </c>
      <c r="F6" s="14" t="s">
        <v>43</v>
      </c>
      <c r="G6" s="15" t="s">
        <v>208</v>
      </c>
      <c r="H6" s="14" t="s">
        <v>187</v>
      </c>
      <c r="I6" s="15" t="s">
        <v>188</v>
      </c>
      <c r="J6" s="14" t="s">
        <v>139</v>
      </c>
      <c r="K6" s="15" t="s">
        <v>148</v>
      </c>
      <c r="L6">
        <v>2</v>
      </c>
      <c r="M6" s="4"/>
      <c r="P6">
        <v>1</v>
      </c>
      <c r="Q6" s="11" t="s">
        <v>50</v>
      </c>
      <c r="R6" s="10" t="s">
        <v>46</v>
      </c>
      <c r="S6" s="9" t="s">
        <v>31</v>
      </c>
      <c r="T6" s="10" t="s">
        <v>30</v>
      </c>
      <c r="U6" s="10" t="s">
        <v>93</v>
      </c>
      <c r="V6" s="10" t="s">
        <v>103</v>
      </c>
      <c r="W6" s="11" t="s">
        <v>162</v>
      </c>
      <c r="X6" s="10" t="s">
        <v>62</v>
      </c>
      <c r="Y6" t="s">
        <v>95</v>
      </c>
      <c r="Z6" t="s">
        <v>233</v>
      </c>
    </row>
    <row r="7" spans="2:26" x14ac:dyDescent="0.2">
      <c r="B7" s="4"/>
      <c r="D7" t="s">
        <v>131</v>
      </c>
      <c r="E7" t="s">
        <v>160</v>
      </c>
      <c r="F7" s="15" t="s">
        <v>39</v>
      </c>
      <c r="G7" s="14" t="s">
        <v>115</v>
      </c>
      <c r="H7" s="15" t="s">
        <v>140</v>
      </c>
      <c r="I7" s="14" t="s">
        <v>181</v>
      </c>
      <c r="J7" s="15" t="s">
        <v>137</v>
      </c>
      <c r="K7" s="14" t="s">
        <v>200</v>
      </c>
      <c r="L7">
        <v>3</v>
      </c>
      <c r="M7" s="4"/>
      <c r="P7">
        <v>2</v>
      </c>
      <c r="Q7" s="9" t="s">
        <v>29</v>
      </c>
      <c r="R7" s="10" t="s">
        <v>47</v>
      </c>
      <c r="S7" t="s">
        <v>71</v>
      </c>
      <c r="U7" s="10" t="s">
        <v>99</v>
      </c>
      <c r="W7" s="10" t="s">
        <v>121</v>
      </c>
      <c r="X7" s="10" t="s">
        <v>28</v>
      </c>
      <c r="Y7" t="s">
        <v>96</v>
      </c>
      <c r="Z7" t="s">
        <v>130</v>
      </c>
    </row>
    <row r="8" spans="2:26" x14ac:dyDescent="0.2">
      <c r="B8" s="4"/>
      <c r="D8" t="s">
        <v>118</v>
      </c>
      <c r="E8" t="s">
        <v>195</v>
      </c>
      <c r="F8" s="14" t="s">
        <v>36</v>
      </c>
      <c r="G8" s="15" t="s">
        <v>116</v>
      </c>
      <c r="H8" s="15" t="s">
        <v>141</v>
      </c>
      <c r="I8" s="15" t="s">
        <v>198</v>
      </c>
      <c r="J8" s="15" t="s">
        <v>147</v>
      </c>
      <c r="K8" s="14" t="s">
        <v>171</v>
      </c>
      <c r="L8">
        <v>4</v>
      </c>
      <c r="M8" s="4"/>
      <c r="P8">
        <v>3</v>
      </c>
      <c r="Q8" s="10" t="s">
        <v>32</v>
      </c>
      <c r="R8" s="10" t="s">
        <v>51</v>
      </c>
      <c r="S8" t="s">
        <v>72</v>
      </c>
      <c r="T8" t="s">
        <v>136</v>
      </c>
      <c r="U8" s="10" t="s">
        <v>100</v>
      </c>
      <c r="V8" t="s">
        <v>105</v>
      </c>
      <c r="W8" s="10" t="s">
        <v>122</v>
      </c>
      <c r="Y8" t="s">
        <v>98</v>
      </c>
      <c r="Z8" t="s">
        <v>131</v>
      </c>
    </row>
    <row r="9" spans="2:26" x14ac:dyDescent="0.2">
      <c r="B9" s="4"/>
      <c r="F9" s="15" t="s">
        <v>33</v>
      </c>
      <c r="G9" s="15" t="s">
        <v>185</v>
      </c>
      <c r="H9" s="14" t="s">
        <v>180</v>
      </c>
      <c r="I9" s="15" t="s">
        <v>189</v>
      </c>
      <c r="J9" s="14" t="s">
        <v>138</v>
      </c>
      <c r="K9" s="14" t="s">
        <v>196</v>
      </c>
      <c r="L9">
        <v>5</v>
      </c>
      <c r="M9" s="4"/>
      <c r="P9">
        <v>4</v>
      </c>
      <c r="Q9" s="10" t="s">
        <v>33</v>
      </c>
      <c r="R9" s="10" t="s">
        <v>52</v>
      </c>
      <c r="U9" s="10" t="s">
        <v>101</v>
      </c>
      <c r="V9" s="9" t="s">
        <v>106</v>
      </c>
      <c r="W9" s="10" t="s">
        <v>123</v>
      </c>
      <c r="Y9" t="s">
        <v>94</v>
      </c>
      <c r="Z9" t="s">
        <v>118</v>
      </c>
    </row>
    <row r="10" spans="2:26" x14ac:dyDescent="0.2">
      <c r="B10" s="4"/>
      <c r="F10" s="15" t="s">
        <v>32</v>
      </c>
      <c r="G10" s="15" t="s">
        <v>132</v>
      </c>
      <c r="H10" s="14" t="s">
        <v>186</v>
      </c>
      <c r="I10" s="14" t="s">
        <v>190</v>
      </c>
      <c r="J10" s="15" t="s">
        <v>47</v>
      </c>
      <c r="K10" s="14" t="s">
        <v>204</v>
      </c>
      <c r="L10">
        <v>6</v>
      </c>
      <c r="M10" s="4"/>
      <c r="P10">
        <v>5</v>
      </c>
      <c r="Q10" s="9" t="s">
        <v>34</v>
      </c>
      <c r="R10" s="10" t="s">
        <v>53</v>
      </c>
      <c r="U10" s="10" t="s">
        <v>102</v>
      </c>
      <c r="W10" t="s">
        <v>124</v>
      </c>
      <c r="Y10" t="s">
        <v>167</v>
      </c>
      <c r="Z10" t="s">
        <v>120</v>
      </c>
    </row>
    <row r="11" spans="2:26" x14ac:dyDescent="0.2">
      <c r="B11" s="4"/>
      <c r="F11" s="15" t="s">
        <v>99</v>
      </c>
      <c r="G11" s="14" t="s">
        <v>194</v>
      </c>
      <c r="H11" s="15" t="s">
        <v>53</v>
      </c>
      <c r="I11" s="15" t="s">
        <v>201</v>
      </c>
      <c r="J11" s="15" t="s">
        <v>183</v>
      </c>
      <c r="K11" s="15" t="s">
        <v>205</v>
      </c>
      <c r="L11">
        <v>7</v>
      </c>
      <c r="M11" s="4"/>
      <c r="P11">
        <v>6</v>
      </c>
      <c r="Q11" s="9" t="s">
        <v>35</v>
      </c>
      <c r="R11" s="9" t="s">
        <v>54</v>
      </c>
      <c r="S11" t="s">
        <v>73</v>
      </c>
      <c r="T11" s="10" t="s">
        <v>88</v>
      </c>
      <c r="V11" s="10" t="s">
        <v>108</v>
      </c>
      <c r="W11" s="9" t="s">
        <v>125</v>
      </c>
    </row>
    <row r="12" spans="2:26" x14ac:dyDescent="0.2">
      <c r="B12" s="4"/>
      <c r="F12" s="14" t="s">
        <v>29</v>
      </c>
      <c r="H12" s="15" t="s">
        <v>46</v>
      </c>
      <c r="I12" s="14" t="s">
        <v>203</v>
      </c>
      <c r="J12" s="15" t="s">
        <v>184</v>
      </c>
      <c r="K12" s="14" t="s">
        <v>125</v>
      </c>
      <c r="L12">
        <v>8</v>
      </c>
      <c r="M12" s="4"/>
      <c r="P12">
        <v>7</v>
      </c>
      <c r="Q12" s="9" t="s">
        <v>36</v>
      </c>
      <c r="R12" s="10" t="s">
        <v>57</v>
      </c>
      <c r="W12" s="11" t="s">
        <v>132</v>
      </c>
    </row>
    <row r="13" spans="2:26" x14ac:dyDescent="0.2">
      <c r="B13" s="4"/>
      <c r="F13" s="15" t="s">
        <v>50</v>
      </c>
      <c r="H13" s="15" t="s">
        <v>45</v>
      </c>
      <c r="I13" s="14" t="s">
        <v>207</v>
      </c>
      <c r="J13" s="15" t="s">
        <v>42</v>
      </c>
      <c r="K13" s="15" t="s">
        <v>175</v>
      </c>
      <c r="L13">
        <v>9</v>
      </c>
      <c r="M13" s="4"/>
      <c r="P13">
        <v>8</v>
      </c>
      <c r="Q13" s="10" t="s">
        <v>37</v>
      </c>
      <c r="R13" s="9" t="s">
        <v>58</v>
      </c>
      <c r="V13" s="10" t="s">
        <v>110</v>
      </c>
      <c r="W13" s="10" t="s">
        <v>149</v>
      </c>
    </row>
    <row r="14" spans="2:26" x14ac:dyDescent="0.2">
      <c r="B14" s="4"/>
      <c r="H14" s="15" t="s">
        <v>44</v>
      </c>
      <c r="I14" s="15" t="s">
        <v>202</v>
      </c>
      <c r="J14" s="15" t="s">
        <v>38</v>
      </c>
      <c r="K14" s="15" t="s">
        <v>149</v>
      </c>
      <c r="L14">
        <v>10</v>
      </c>
      <c r="M14" s="4"/>
      <c r="P14">
        <v>9</v>
      </c>
      <c r="Q14" s="10" t="s">
        <v>38</v>
      </c>
      <c r="R14" t="s">
        <v>142</v>
      </c>
      <c r="V14" s="10" t="s">
        <v>111</v>
      </c>
      <c r="W14" t="s">
        <v>154</v>
      </c>
    </row>
    <row r="15" spans="2:26" x14ac:dyDescent="0.2">
      <c r="B15" s="4"/>
      <c r="H15" s="15" t="s">
        <v>40</v>
      </c>
      <c r="I15" s="15" t="s">
        <v>176</v>
      </c>
      <c r="J15" s="15" t="s">
        <v>37</v>
      </c>
      <c r="L15">
        <v>11</v>
      </c>
      <c r="M15" s="4"/>
      <c r="P15">
        <v>10</v>
      </c>
      <c r="Q15" s="10" t="s">
        <v>39</v>
      </c>
      <c r="R15" s="10" t="s">
        <v>141</v>
      </c>
      <c r="V15" s="11" t="s">
        <v>112</v>
      </c>
      <c r="W15" t="s">
        <v>153</v>
      </c>
    </row>
    <row r="16" spans="2:26" x14ac:dyDescent="0.2">
      <c r="B16" s="4"/>
      <c r="H16" s="14" t="s">
        <v>35</v>
      </c>
      <c r="J16" s="14" t="s">
        <v>179</v>
      </c>
      <c r="L16">
        <v>12</v>
      </c>
      <c r="M16" s="4"/>
      <c r="P16">
        <v>11</v>
      </c>
      <c r="Q16" s="10" t="s">
        <v>40</v>
      </c>
      <c r="R16" t="s">
        <v>59</v>
      </c>
      <c r="V16" s="10" t="s">
        <v>113</v>
      </c>
      <c r="W16" t="s">
        <v>152</v>
      </c>
    </row>
    <row r="17" spans="2:23" x14ac:dyDescent="0.2"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P17">
        <v>12</v>
      </c>
      <c r="Q17" s="10" t="s">
        <v>43</v>
      </c>
      <c r="V17" s="10" t="s">
        <v>114</v>
      </c>
      <c r="W17" t="s">
        <v>151</v>
      </c>
    </row>
    <row r="18" spans="2:23" x14ac:dyDescent="0.2">
      <c r="B18" s="4"/>
      <c r="C18" t="s">
        <v>6</v>
      </c>
      <c r="H18" s="10" t="s">
        <v>30</v>
      </c>
      <c r="I18" s="10" t="s">
        <v>166</v>
      </c>
      <c r="J18" s="10" t="s">
        <v>182</v>
      </c>
      <c r="K18" s="10" t="s">
        <v>164</v>
      </c>
      <c r="L18">
        <v>1</v>
      </c>
      <c r="M18" s="4"/>
      <c r="P18">
        <v>13</v>
      </c>
      <c r="Q18" s="10" t="s">
        <v>41</v>
      </c>
      <c r="R18" t="s">
        <v>60</v>
      </c>
      <c r="V18" s="9" t="s">
        <v>115</v>
      </c>
      <c r="W18" t="s">
        <v>150</v>
      </c>
    </row>
    <row r="19" spans="2:23" x14ac:dyDescent="0.2">
      <c r="B19" s="4"/>
      <c r="H19" s="9" t="s">
        <v>178</v>
      </c>
      <c r="I19" s="9" t="s">
        <v>168</v>
      </c>
      <c r="J19" s="10" t="s">
        <v>173</v>
      </c>
      <c r="K19" s="10" t="s">
        <v>206</v>
      </c>
      <c r="L19">
        <v>2</v>
      </c>
      <c r="M19" s="4"/>
      <c r="P19">
        <v>14</v>
      </c>
      <c r="V19" s="10" t="s">
        <v>116</v>
      </c>
      <c r="W19" t="s">
        <v>155</v>
      </c>
    </row>
    <row r="20" spans="2:23" x14ac:dyDescent="0.2">
      <c r="B20" s="4"/>
      <c r="H20" s="9" t="s">
        <v>177</v>
      </c>
      <c r="I20" s="9" t="s">
        <v>169</v>
      </c>
      <c r="J20" s="10" t="s">
        <v>192</v>
      </c>
      <c r="K20" s="9" t="s">
        <v>197</v>
      </c>
      <c r="L20">
        <v>3</v>
      </c>
      <c r="M20" s="4"/>
      <c r="P20">
        <v>15</v>
      </c>
      <c r="Q20" s="10" t="s">
        <v>42</v>
      </c>
      <c r="V20" t="s">
        <v>117</v>
      </c>
      <c r="W20" t="s">
        <v>159</v>
      </c>
    </row>
    <row r="21" spans="2:23" x14ac:dyDescent="0.2"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P21">
        <v>16</v>
      </c>
      <c r="Q21" s="10" t="s">
        <v>44</v>
      </c>
      <c r="R21" t="s">
        <v>61</v>
      </c>
      <c r="W21" t="s">
        <v>157</v>
      </c>
    </row>
    <row r="22" spans="2:23" x14ac:dyDescent="0.2">
      <c r="B22" s="4"/>
      <c r="C22" t="s">
        <v>7</v>
      </c>
      <c r="G22" s="15" t="s">
        <v>239</v>
      </c>
      <c r="H22" s="10" t="s">
        <v>143</v>
      </c>
      <c r="I22" s="10" t="s">
        <v>110</v>
      </c>
      <c r="J22" s="10" t="s">
        <v>145</v>
      </c>
      <c r="K22" s="10" t="s">
        <v>165</v>
      </c>
      <c r="L22">
        <v>1</v>
      </c>
      <c r="M22" s="4"/>
      <c r="P22">
        <v>17</v>
      </c>
      <c r="Q22" s="10" t="s">
        <v>45</v>
      </c>
      <c r="V22" s="10" t="s">
        <v>127</v>
      </c>
      <c r="W22" t="s">
        <v>156</v>
      </c>
    </row>
    <row r="23" spans="2:23" x14ac:dyDescent="0.2">
      <c r="B23" s="4"/>
      <c r="G23" s="15" t="s">
        <v>238</v>
      </c>
      <c r="H23" s="9" t="s">
        <v>144</v>
      </c>
      <c r="I23" s="9" t="s">
        <v>191</v>
      </c>
      <c r="J23" s="9" t="s">
        <v>146</v>
      </c>
      <c r="K23" s="9" t="s">
        <v>209</v>
      </c>
      <c r="L23">
        <v>2</v>
      </c>
      <c r="M23" s="4"/>
      <c r="P23">
        <v>18</v>
      </c>
      <c r="V23" s="10" t="s">
        <v>128</v>
      </c>
      <c r="W23" t="s">
        <v>158</v>
      </c>
    </row>
    <row r="24" spans="2:23" x14ac:dyDescent="0.2">
      <c r="B24" s="4"/>
      <c r="G24" s="9" t="s">
        <v>210</v>
      </c>
      <c r="L24">
        <v>3</v>
      </c>
      <c r="M24" s="4"/>
      <c r="P24">
        <v>19</v>
      </c>
      <c r="V24" s="11" t="s">
        <v>129</v>
      </c>
    </row>
    <row r="25" spans="2:23" x14ac:dyDescent="0.2"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P25">
        <v>20</v>
      </c>
      <c r="R25" s="10" t="s">
        <v>140</v>
      </c>
      <c r="V25" s="9" t="s">
        <v>161</v>
      </c>
    </row>
    <row r="26" spans="2:23" x14ac:dyDescent="0.2">
      <c r="P26">
        <v>21</v>
      </c>
      <c r="S26" t="s">
        <v>74</v>
      </c>
      <c r="W26" t="s">
        <v>172</v>
      </c>
    </row>
    <row r="27" spans="2:23" x14ac:dyDescent="0.2">
      <c r="P27">
        <v>22</v>
      </c>
      <c r="R27" t="s">
        <v>63</v>
      </c>
      <c r="V27" t="s">
        <v>163</v>
      </c>
    </row>
    <row r="28" spans="2:23" x14ac:dyDescent="0.2">
      <c r="P28">
        <v>23</v>
      </c>
    </row>
    <row r="29" spans="2:23" x14ac:dyDescent="0.2">
      <c r="P29">
        <v>24</v>
      </c>
      <c r="R29" t="s">
        <v>64</v>
      </c>
    </row>
    <row r="30" spans="2:23" x14ac:dyDescent="0.2">
      <c r="P30">
        <v>25</v>
      </c>
      <c r="R30" t="s">
        <v>65</v>
      </c>
      <c r="S30" t="s">
        <v>75</v>
      </c>
      <c r="T30" s="10" t="s">
        <v>89</v>
      </c>
    </row>
    <row r="31" spans="2:23" x14ac:dyDescent="0.2">
      <c r="P31">
        <v>26</v>
      </c>
      <c r="V31" t="s">
        <v>170</v>
      </c>
    </row>
    <row r="32" spans="2:23" x14ac:dyDescent="0.2">
      <c r="P32">
        <v>27</v>
      </c>
      <c r="R32" s="9" t="s">
        <v>139</v>
      </c>
      <c r="V32" s="11" t="s">
        <v>109</v>
      </c>
    </row>
    <row r="33" spans="16:23" x14ac:dyDescent="0.2">
      <c r="P33">
        <v>28</v>
      </c>
      <c r="V33" s="10" t="s">
        <v>104</v>
      </c>
      <c r="W33" s="11" t="s">
        <v>119</v>
      </c>
    </row>
    <row r="34" spans="16:23" x14ac:dyDescent="0.2">
      <c r="P34">
        <v>29</v>
      </c>
      <c r="R34" s="9" t="s">
        <v>138</v>
      </c>
      <c r="V34" s="10" t="s">
        <v>107</v>
      </c>
    </row>
    <row r="35" spans="16:23" x14ac:dyDescent="0.2">
      <c r="P35">
        <v>30</v>
      </c>
      <c r="V35" s="10" t="s">
        <v>126</v>
      </c>
    </row>
    <row r="36" spans="16:23" x14ac:dyDescent="0.2">
      <c r="P36">
        <v>31</v>
      </c>
      <c r="R36" t="s">
        <v>66</v>
      </c>
    </row>
    <row r="37" spans="16:23" x14ac:dyDescent="0.2">
      <c r="P37">
        <v>32</v>
      </c>
      <c r="R37" t="s">
        <v>67</v>
      </c>
    </row>
    <row r="38" spans="16:23" x14ac:dyDescent="0.2">
      <c r="P38">
        <v>33</v>
      </c>
      <c r="R38" s="10" t="s">
        <v>68</v>
      </c>
    </row>
    <row r="39" spans="16:23" x14ac:dyDescent="0.2">
      <c r="P39">
        <v>34</v>
      </c>
      <c r="R39" t="s">
        <v>69</v>
      </c>
    </row>
    <row r="40" spans="16:23" x14ac:dyDescent="0.2">
      <c r="P40">
        <v>35</v>
      </c>
      <c r="R40" t="s">
        <v>70</v>
      </c>
    </row>
    <row r="41" spans="16:23" x14ac:dyDescent="0.2">
      <c r="P41">
        <v>36</v>
      </c>
      <c r="R41" s="9" t="s">
        <v>187</v>
      </c>
    </row>
    <row r="42" spans="16:23" x14ac:dyDescent="0.2">
      <c r="P42">
        <v>37</v>
      </c>
    </row>
    <row r="43" spans="16:23" x14ac:dyDescent="0.2">
      <c r="P43">
        <v>38</v>
      </c>
      <c r="R43" s="10" t="s">
        <v>137</v>
      </c>
    </row>
    <row r="44" spans="16:23" x14ac:dyDescent="0.2">
      <c r="P44">
        <v>39</v>
      </c>
      <c r="S44" t="s">
        <v>76</v>
      </c>
    </row>
    <row r="45" spans="16:23" x14ac:dyDescent="0.2">
      <c r="P45">
        <v>40</v>
      </c>
    </row>
    <row r="46" spans="16:23" x14ac:dyDescent="0.2">
      <c r="P46">
        <v>41</v>
      </c>
    </row>
    <row r="47" spans="16:23" x14ac:dyDescent="0.2">
      <c r="P47">
        <v>42</v>
      </c>
    </row>
    <row r="48" spans="16:23" x14ac:dyDescent="0.2">
      <c r="P48">
        <v>43</v>
      </c>
      <c r="S48" s="9" t="s">
        <v>177</v>
      </c>
    </row>
    <row r="49" spans="16:20" x14ac:dyDescent="0.2">
      <c r="P49">
        <v>44</v>
      </c>
      <c r="T49" t="s">
        <v>90</v>
      </c>
    </row>
    <row r="50" spans="16:20" x14ac:dyDescent="0.2">
      <c r="P50">
        <v>45</v>
      </c>
    </row>
    <row r="51" spans="16:20" x14ac:dyDescent="0.2">
      <c r="P51">
        <v>46</v>
      </c>
    </row>
    <row r="52" spans="16:20" x14ac:dyDescent="0.2">
      <c r="P52">
        <v>47</v>
      </c>
    </row>
    <row r="53" spans="16:20" x14ac:dyDescent="0.2">
      <c r="P53">
        <v>48</v>
      </c>
    </row>
    <row r="54" spans="16:20" x14ac:dyDescent="0.2">
      <c r="P54">
        <v>49</v>
      </c>
      <c r="S54" t="s">
        <v>77</v>
      </c>
    </row>
    <row r="55" spans="16:20" x14ac:dyDescent="0.2">
      <c r="P55">
        <v>50</v>
      </c>
      <c r="S55" t="s">
        <v>78</v>
      </c>
    </row>
    <row r="56" spans="16:20" x14ac:dyDescent="0.2">
      <c r="P56">
        <v>51</v>
      </c>
    </row>
    <row r="57" spans="16:20" x14ac:dyDescent="0.2">
      <c r="P57">
        <v>52</v>
      </c>
    </row>
    <row r="58" spans="16:20" x14ac:dyDescent="0.2">
      <c r="P58">
        <v>53</v>
      </c>
    </row>
    <row r="59" spans="16:20" x14ac:dyDescent="0.2">
      <c r="P59">
        <v>54</v>
      </c>
    </row>
    <row r="60" spans="16:20" x14ac:dyDescent="0.2">
      <c r="P60">
        <v>55</v>
      </c>
    </row>
    <row r="61" spans="16:20" x14ac:dyDescent="0.2">
      <c r="P61">
        <v>56</v>
      </c>
    </row>
    <row r="62" spans="16:20" x14ac:dyDescent="0.2">
      <c r="P62">
        <v>57</v>
      </c>
    </row>
    <row r="63" spans="16:20" x14ac:dyDescent="0.2">
      <c r="P63">
        <v>58</v>
      </c>
    </row>
    <row r="64" spans="16:20" x14ac:dyDescent="0.2">
      <c r="P64">
        <v>59</v>
      </c>
    </row>
    <row r="65" spans="16:20" x14ac:dyDescent="0.2">
      <c r="P65">
        <v>60</v>
      </c>
      <c r="S65" t="s">
        <v>79</v>
      </c>
    </row>
    <row r="66" spans="16:20" x14ac:dyDescent="0.2">
      <c r="P66">
        <v>61</v>
      </c>
    </row>
    <row r="67" spans="16:20" x14ac:dyDescent="0.2">
      <c r="P67">
        <v>62</v>
      </c>
    </row>
    <row r="68" spans="16:20" x14ac:dyDescent="0.2">
      <c r="P68">
        <v>63</v>
      </c>
    </row>
    <row r="69" spans="16:20" x14ac:dyDescent="0.2">
      <c r="P69">
        <v>64</v>
      </c>
    </row>
    <row r="70" spans="16:20" x14ac:dyDescent="0.2">
      <c r="P70">
        <v>65</v>
      </c>
      <c r="S70" t="s">
        <v>80</v>
      </c>
    </row>
    <row r="71" spans="16:20" x14ac:dyDescent="0.2">
      <c r="P71">
        <v>66</v>
      </c>
      <c r="T71" s="10" t="s">
        <v>91</v>
      </c>
    </row>
    <row r="72" spans="16:20" x14ac:dyDescent="0.2">
      <c r="P72">
        <v>67</v>
      </c>
    </row>
    <row r="73" spans="16:20" x14ac:dyDescent="0.2">
      <c r="P73">
        <v>68</v>
      </c>
    </row>
    <row r="74" spans="16:20" x14ac:dyDescent="0.2">
      <c r="P74">
        <v>69</v>
      </c>
      <c r="S74" t="s">
        <v>81</v>
      </c>
    </row>
    <row r="75" spans="16:20" x14ac:dyDescent="0.2">
      <c r="P75">
        <v>70</v>
      </c>
      <c r="S75" t="s">
        <v>82</v>
      </c>
    </row>
    <row r="76" spans="16:20" x14ac:dyDescent="0.2">
      <c r="P76">
        <v>71</v>
      </c>
      <c r="S76" t="s">
        <v>83</v>
      </c>
    </row>
    <row r="77" spans="16:20" x14ac:dyDescent="0.2">
      <c r="P77">
        <v>72</v>
      </c>
    </row>
    <row r="78" spans="16:20" x14ac:dyDescent="0.2">
      <c r="P78">
        <v>73</v>
      </c>
    </row>
    <row r="79" spans="16:20" x14ac:dyDescent="0.2">
      <c r="P79">
        <v>74</v>
      </c>
      <c r="S79" t="s">
        <v>86</v>
      </c>
    </row>
    <row r="80" spans="16:20" x14ac:dyDescent="0.2">
      <c r="P80">
        <v>75</v>
      </c>
    </row>
    <row r="81" spans="16:19" x14ac:dyDescent="0.2">
      <c r="P81">
        <v>76</v>
      </c>
    </row>
    <row r="82" spans="16:19" x14ac:dyDescent="0.2">
      <c r="P82">
        <v>77</v>
      </c>
      <c r="S82" t="s">
        <v>84</v>
      </c>
    </row>
    <row r="83" spans="16:19" x14ac:dyDescent="0.2">
      <c r="P83">
        <v>78</v>
      </c>
    </row>
    <row r="84" spans="16:19" x14ac:dyDescent="0.2">
      <c r="P84">
        <v>79</v>
      </c>
    </row>
    <row r="85" spans="16:19" x14ac:dyDescent="0.2">
      <c r="P85">
        <v>80</v>
      </c>
    </row>
    <row r="86" spans="16:19" x14ac:dyDescent="0.2">
      <c r="P86">
        <v>81</v>
      </c>
    </row>
    <row r="87" spans="16:19" x14ac:dyDescent="0.2">
      <c r="P87">
        <v>82</v>
      </c>
    </row>
    <row r="88" spans="16:19" x14ac:dyDescent="0.2">
      <c r="P88">
        <v>83</v>
      </c>
    </row>
    <row r="89" spans="16:19" x14ac:dyDescent="0.2">
      <c r="P89">
        <v>84</v>
      </c>
    </row>
    <row r="90" spans="16:19" x14ac:dyDescent="0.2">
      <c r="P90">
        <v>85</v>
      </c>
    </row>
    <row r="91" spans="16:19" x14ac:dyDescent="0.2">
      <c r="P91">
        <v>86</v>
      </c>
    </row>
    <row r="92" spans="16:19" x14ac:dyDescent="0.2">
      <c r="P92">
        <v>87</v>
      </c>
    </row>
    <row r="93" spans="16:19" x14ac:dyDescent="0.2">
      <c r="P93">
        <v>88</v>
      </c>
    </row>
    <row r="94" spans="16:19" x14ac:dyDescent="0.2">
      <c r="P94">
        <v>89</v>
      </c>
    </row>
    <row r="95" spans="16:19" x14ac:dyDescent="0.2">
      <c r="P95">
        <v>90</v>
      </c>
    </row>
    <row r="96" spans="16:19" x14ac:dyDescent="0.2">
      <c r="P96">
        <v>91</v>
      </c>
    </row>
    <row r="97" spans="16:19" x14ac:dyDescent="0.2">
      <c r="P97">
        <v>92</v>
      </c>
    </row>
    <row r="98" spans="16:19" x14ac:dyDescent="0.2">
      <c r="P98">
        <v>93</v>
      </c>
    </row>
    <row r="99" spans="16:19" x14ac:dyDescent="0.2">
      <c r="P99">
        <v>94</v>
      </c>
    </row>
    <row r="100" spans="16:19" x14ac:dyDescent="0.2">
      <c r="P100">
        <v>95</v>
      </c>
    </row>
    <row r="101" spans="16:19" x14ac:dyDescent="0.2">
      <c r="P101">
        <v>96</v>
      </c>
    </row>
    <row r="102" spans="16:19" x14ac:dyDescent="0.2">
      <c r="P102">
        <v>97</v>
      </c>
      <c r="S102" t="s">
        <v>85</v>
      </c>
    </row>
    <row r="103" spans="16:19" x14ac:dyDescent="0.2">
      <c r="P103">
        <v>98</v>
      </c>
    </row>
    <row r="104" spans="16:19" x14ac:dyDescent="0.2">
      <c r="P104">
        <v>99</v>
      </c>
      <c r="S104" s="9" t="s">
        <v>178</v>
      </c>
    </row>
    <row r="105" spans="16:19" x14ac:dyDescent="0.2">
      <c r="P105">
        <v>100</v>
      </c>
    </row>
    <row r="106" spans="16:19" x14ac:dyDescent="0.2">
      <c r="P106" t="s">
        <v>92</v>
      </c>
      <c r="S106" t="s">
        <v>87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1CA525-2BAF-4FE7-9E80-658A2518E4FB}">
  <dimension ref="A1"/>
  <sheetViews>
    <sheetView zoomScale="160" zoomScaleNormal="160" workbookViewId="0">
      <selection activeCell="Q31" sqref="Q31"/>
    </sheetView>
  </sheetViews>
  <sheetFormatPr defaultRowHeight="14.25" x14ac:dyDescent="0.2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B86B27-A194-4B88-A378-78FA53860FEA}">
  <dimension ref="A2:U95"/>
  <sheetViews>
    <sheetView topLeftCell="A10" workbookViewId="0">
      <selection activeCell="J45" sqref="J45"/>
    </sheetView>
  </sheetViews>
  <sheetFormatPr defaultRowHeight="14.25" x14ac:dyDescent="0.2"/>
  <cols>
    <col min="4" max="4" width="27.625" customWidth="1"/>
    <col min="8" max="8" width="11" bestFit="1" customWidth="1"/>
    <col min="12" max="12" width="29.625" bestFit="1" customWidth="1"/>
  </cols>
  <sheetData>
    <row r="2" spans="2:21" x14ac:dyDescent="0.2">
      <c r="B2" s="1" t="s">
        <v>220</v>
      </c>
      <c r="C2" s="2" t="s">
        <v>229</v>
      </c>
      <c r="D2" s="2" t="s">
        <v>219</v>
      </c>
      <c r="E2" s="2" t="s">
        <v>218</v>
      </c>
      <c r="F2" s="2" t="s">
        <v>217</v>
      </c>
      <c r="G2" s="2" t="s">
        <v>224</v>
      </c>
      <c r="H2" s="2" t="s">
        <v>225</v>
      </c>
      <c r="I2" s="2" t="s">
        <v>226</v>
      </c>
      <c r="N2" t="s">
        <v>260</v>
      </c>
      <c r="P2" s="23">
        <f>SUM(P4:P7)</f>
        <v>11</v>
      </c>
      <c r="Q2" s="23">
        <f>SUM(Q4:Q7)</f>
        <v>9</v>
      </c>
    </row>
    <row r="3" spans="2:21" x14ac:dyDescent="0.2">
      <c r="B3">
        <v>11</v>
      </c>
      <c r="C3">
        <v>1</v>
      </c>
      <c r="D3" s="12" t="s">
        <v>143</v>
      </c>
      <c r="E3" t="s">
        <v>213</v>
      </c>
      <c r="F3" s="6" t="s">
        <v>221</v>
      </c>
      <c r="G3" s="15" t="s">
        <v>228</v>
      </c>
      <c r="H3" s="17" t="s">
        <v>230</v>
      </c>
      <c r="I3" s="22" t="s">
        <v>240</v>
      </c>
      <c r="O3" s="1"/>
      <c r="P3" s="1" t="s">
        <v>228</v>
      </c>
      <c r="Q3" s="1" t="s">
        <v>227</v>
      </c>
    </row>
    <row r="4" spans="2:21" x14ac:dyDescent="0.2">
      <c r="B4">
        <v>12</v>
      </c>
      <c r="C4">
        <v>2</v>
      </c>
      <c r="D4" s="13" t="s">
        <v>144</v>
      </c>
      <c r="E4" t="s">
        <v>213</v>
      </c>
      <c r="F4" s="6" t="s">
        <v>221</v>
      </c>
      <c r="G4" s="14" t="s">
        <v>227</v>
      </c>
      <c r="H4" s="6" t="s">
        <v>231</v>
      </c>
      <c r="I4" s="19" t="s">
        <v>245</v>
      </c>
      <c r="O4" s="1" t="s">
        <v>261</v>
      </c>
      <c r="P4" s="5">
        <v>2</v>
      </c>
      <c r="Q4" s="5">
        <v>3</v>
      </c>
    </row>
    <row r="5" spans="2:21" x14ac:dyDescent="0.2">
      <c r="B5">
        <v>21</v>
      </c>
      <c r="C5">
        <v>3</v>
      </c>
      <c r="D5" s="12" t="s">
        <v>110</v>
      </c>
      <c r="E5" t="s">
        <v>214</v>
      </c>
      <c r="F5" s="6" t="s">
        <v>221</v>
      </c>
      <c r="G5" s="15" t="s">
        <v>228</v>
      </c>
      <c r="H5" s="17" t="s">
        <v>230</v>
      </c>
      <c r="I5" s="22" t="s">
        <v>240</v>
      </c>
      <c r="J5" t="s">
        <v>247</v>
      </c>
      <c r="O5" s="1" t="s">
        <v>262</v>
      </c>
      <c r="P5" s="5">
        <v>2</v>
      </c>
      <c r="Q5" s="5">
        <v>3</v>
      </c>
    </row>
    <row r="6" spans="2:21" x14ac:dyDescent="0.2">
      <c r="B6">
        <v>22</v>
      </c>
      <c r="C6">
        <v>4</v>
      </c>
      <c r="D6" s="13" t="s">
        <v>191</v>
      </c>
      <c r="E6" t="s">
        <v>214</v>
      </c>
      <c r="F6" s="6" t="s">
        <v>221</v>
      </c>
      <c r="G6" s="14" t="s">
        <v>227</v>
      </c>
      <c r="H6" s="7" t="s">
        <v>232</v>
      </c>
      <c r="I6" s="21" t="s">
        <v>244</v>
      </c>
      <c r="J6" t="s">
        <v>248</v>
      </c>
      <c r="O6" s="1" t="s">
        <v>263</v>
      </c>
      <c r="P6" s="5">
        <v>4</v>
      </c>
      <c r="Q6" s="5">
        <v>1</v>
      </c>
    </row>
    <row r="7" spans="2:21" x14ac:dyDescent="0.2">
      <c r="B7">
        <v>31</v>
      </c>
      <c r="C7">
        <v>5</v>
      </c>
      <c r="D7" s="12" t="s">
        <v>145</v>
      </c>
      <c r="E7" t="s">
        <v>215</v>
      </c>
      <c r="F7" s="6" t="s">
        <v>221</v>
      </c>
      <c r="G7" s="15" t="s">
        <v>228</v>
      </c>
      <c r="H7" s="17" t="s">
        <v>230</v>
      </c>
      <c r="I7" s="22" t="s">
        <v>240</v>
      </c>
      <c r="J7" t="s">
        <v>249</v>
      </c>
      <c r="O7" s="1" t="s">
        <v>264</v>
      </c>
      <c r="P7" s="5">
        <v>3</v>
      </c>
      <c r="Q7" s="5">
        <v>2</v>
      </c>
    </row>
    <row r="8" spans="2:21" x14ac:dyDescent="0.2">
      <c r="B8">
        <v>32</v>
      </c>
      <c r="C8">
        <v>6</v>
      </c>
      <c r="D8" s="13" t="s">
        <v>146</v>
      </c>
      <c r="E8" t="s">
        <v>215</v>
      </c>
      <c r="F8" s="6" t="s">
        <v>221</v>
      </c>
      <c r="G8" s="14" t="s">
        <v>227</v>
      </c>
      <c r="H8" s="6" t="s">
        <v>231</v>
      </c>
      <c r="I8" s="19" t="s">
        <v>245</v>
      </c>
    </row>
    <row r="9" spans="2:21" x14ac:dyDescent="0.2">
      <c r="B9">
        <v>41</v>
      </c>
      <c r="C9">
        <v>7</v>
      </c>
      <c r="D9" s="12" t="s">
        <v>165</v>
      </c>
      <c r="E9" t="s">
        <v>216</v>
      </c>
      <c r="F9" s="6" t="s">
        <v>221</v>
      </c>
      <c r="G9" s="15" t="s">
        <v>228</v>
      </c>
      <c r="H9" s="17" t="s">
        <v>230</v>
      </c>
      <c r="I9" s="18" t="s">
        <v>241</v>
      </c>
      <c r="J9" t="s">
        <v>246</v>
      </c>
      <c r="P9" s="23">
        <f>SUM(P11:P14)</f>
        <v>9</v>
      </c>
      <c r="Q9" s="23">
        <f>SUM(Q11:Q14)</f>
        <v>6</v>
      </c>
      <c r="R9" s="23">
        <f>SUM(R11:R14)</f>
        <v>5</v>
      </c>
    </row>
    <row r="10" spans="2:21" x14ac:dyDescent="0.2">
      <c r="B10">
        <v>42</v>
      </c>
      <c r="C10">
        <v>8</v>
      </c>
      <c r="D10" s="13" t="s">
        <v>209</v>
      </c>
      <c r="E10" t="s">
        <v>216</v>
      </c>
      <c r="F10" s="6" t="s">
        <v>221</v>
      </c>
      <c r="G10" s="14" t="s">
        <v>227</v>
      </c>
      <c r="H10" s="7" t="s">
        <v>232</v>
      </c>
      <c r="I10" s="21" t="s">
        <v>244</v>
      </c>
      <c r="O10" s="1"/>
      <c r="P10" s="1" t="s">
        <v>251</v>
      </c>
      <c r="Q10" s="1" t="s">
        <v>252</v>
      </c>
      <c r="R10" s="1" t="s">
        <v>253</v>
      </c>
    </row>
    <row r="11" spans="2:21" x14ac:dyDescent="0.2">
      <c r="B11">
        <v>61</v>
      </c>
      <c r="C11">
        <v>9</v>
      </c>
      <c r="D11" s="12" t="s">
        <v>239</v>
      </c>
      <c r="E11" t="s">
        <v>212</v>
      </c>
      <c r="F11" s="6" t="s">
        <v>221</v>
      </c>
      <c r="G11" s="15" t="s">
        <v>228</v>
      </c>
      <c r="H11" s="17" t="s">
        <v>230</v>
      </c>
      <c r="I11" s="22" t="s">
        <v>240</v>
      </c>
      <c r="O11" s="1" t="s">
        <v>261</v>
      </c>
      <c r="P11" s="5">
        <v>2</v>
      </c>
      <c r="Q11" s="5">
        <v>3</v>
      </c>
      <c r="R11" s="5">
        <v>0</v>
      </c>
    </row>
    <row r="12" spans="2:21" x14ac:dyDescent="0.2">
      <c r="B12">
        <v>62</v>
      </c>
      <c r="C12">
        <v>10</v>
      </c>
      <c r="D12" s="12" t="s">
        <v>238</v>
      </c>
      <c r="E12" t="s">
        <v>212</v>
      </c>
      <c r="F12" s="6" t="s">
        <v>221</v>
      </c>
      <c r="G12" s="15" t="s">
        <v>228</v>
      </c>
      <c r="H12" s="17" t="s">
        <v>230</v>
      </c>
      <c r="I12" s="18" t="s">
        <v>241</v>
      </c>
      <c r="J12" t="s">
        <v>248</v>
      </c>
      <c r="O12" s="1" t="s">
        <v>262</v>
      </c>
      <c r="P12" s="5">
        <v>2</v>
      </c>
      <c r="Q12" s="5">
        <v>0</v>
      </c>
      <c r="R12" s="5">
        <v>3</v>
      </c>
    </row>
    <row r="13" spans="2:21" x14ac:dyDescent="0.2">
      <c r="B13">
        <v>63</v>
      </c>
      <c r="C13">
        <v>11</v>
      </c>
      <c r="D13" s="13" t="s">
        <v>210</v>
      </c>
      <c r="E13" t="s">
        <v>212</v>
      </c>
      <c r="F13" s="6" t="s">
        <v>221</v>
      </c>
      <c r="G13" s="14" t="s">
        <v>227</v>
      </c>
      <c r="H13" s="7" t="s">
        <v>232</v>
      </c>
      <c r="I13" s="21" t="s">
        <v>244</v>
      </c>
      <c r="O13" s="1" t="s">
        <v>263</v>
      </c>
      <c r="P13" s="5">
        <v>2</v>
      </c>
      <c r="Q13" s="5">
        <v>3</v>
      </c>
      <c r="R13" s="5">
        <v>0</v>
      </c>
    </row>
    <row r="14" spans="2:21" x14ac:dyDescent="0.2">
      <c r="B14">
        <v>13</v>
      </c>
      <c r="C14">
        <v>101</v>
      </c>
      <c r="D14" s="12" t="s">
        <v>30</v>
      </c>
      <c r="E14" t="s">
        <v>213</v>
      </c>
      <c r="F14" s="7" t="s">
        <v>222</v>
      </c>
      <c r="G14" s="15" t="s">
        <v>228</v>
      </c>
      <c r="H14" s="17" t="s">
        <v>230</v>
      </c>
      <c r="I14" s="18" t="s">
        <v>241</v>
      </c>
      <c r="O14" s="1" t="s">
        <v>264</v>
      </c>
      <c r="P14" s="5">
        <v>3</v>
      </c>
      <c r="Q14" s="5">
        <v>0</v>
      </c>
      <c r="R14" s="5">
        <v>2</v>
      </c>
    </row>
    <row r="15" spans="2:21" x14ac:dyDescent="0.2">
      <c r="B15">
        <v>14</v>
      </c>
      <c r="C15">
        <v>102</v>
      </c>
      <c r="D15" s="13" t="s">
        <v>178</v>
      </c>
      <c r="E15" t="s">
        <v>213</v>
      </c>
      <c r="F15" s="7" t="s">
        <v>222</v>
      </c>
      <c r="G15" s="14" t="s">
        <v>227</v>
      </c>
      <c r="H15" s="6" t="s">
        <v>231</v>
      </c>
      <c r="I15" s="19" t="s">
        <v>245</v>
      </c>
    </row>
    <row r="16" spans="2:21" x14ac:dyDescent="0.2">
      <c r="B16">
        <v>15</v>
      </c>
      <c r="C16">
        <v>103</v>
      </c>
      <c r="D16" s="13" t="s">
        <v>177</v>
      </c>
      <c r="E16" t="s">
        <v>213</v>
      </c>
      <c r="F16" s="7" t="s">
        <v>222</v>
      </c>
      <c r="G16" s="14" t="s">
        <v>227</v>
      </c>
      <c r="H16" s="6" t="s">
        <v>231</v>
      </c>
      <c r="I16" s="20" t="s">
        <v>243</v>
      </c>
      <c r="J16" s="11" t="s">
        <v>268</v>
      </c>
      <c r="P16" s="23">
        <f t="shared" ref="P16:U16" si="0">SUM(P18:P21)</f>
        <v>5</v>
      </c>
      <c r="Q16" s="23">
        <f t="shared" si="0"/>
        <v>4</v>
      </c>
      <c r="R16" s="23">
        <f t="shared" si="0"/>
        <v>1</v>
      </c>
      <c r="S16" s="23">
        <f t="shared" si="0"/>
        <v>3</v>
      </c>
      <c r="T16" s="23">
        <f t="shared" si="0"/>
        <v>3</v>
      </c>
      <c r="U16" s="23">
        <f t="shared" si="0"/>
        <v>4</v>
      </c>
    </row>
    <row r="17" spans="1:21" x14ac:dyDescent="0.2">
      <c r="B17">
        <v>23</v>
      </c>
      <c r="C17">
        <v>104</v>
      </c>
      <c r="D17" s="12" t="s">
        <v>166</v>
      </c>
      <c r="E17" t="s">
        <v>214</v>
      </c>
      <c r="F17" s="7" t="s">
        <v>222</v>
      </c>
      <c r="G17" s="15" t="s">
        <v>228</v>
      </c>
      <c r="H17" s="17" t="s">
        <v>230</v>
      </c>
      <c r="I17" s="18" t="s">
        <v>241</v>
      </c>
      <c r="J17" t="s">
        <v>267</v>
      </c>
      <c r="O17" s="1"/>
      <c r="P17" s="1" t="s">
        <v>254</v>
      </c>
      <c r="Q17" s="1" t="s">
        <v>255</v>
      </c>
      <c r="R17" s="1" t="s">
        <v>256</v>
      </c>
      <c r="S17" s="1" t="s">
        <v>257</v>
      </c>
      <c r="T17" s="1" t="s">
        <v>258</v>
      </c>
      <c r="U17" s="1" t="s">
        <v>259</v>
      </c>
    </row>
    <row r="18" spans="1:21" x14ac:dyDescent="0.2">
      <c r="B18">
        <v>24</v>
      </c>
      <c r="C18">
        <v>105</v>
      </c>
      <c r="D18" s="13" t="s">
        <v>168</v>
      </c>
      <c r="E18" t="s">
        <v>214</v>
      </c>
      <c r="F18" s="7" t="s">
        <v>222</v>
      </c>
      <c r="G18" s="14" t="s">
        <v>227</v>
      </c>
      <c r="H18" s="7" t="s">
        <v>232</v>
      </c>
      <c r="I18" s="21" t="s">
        <v>244</v>
      </c>
      <c r="J18" t="s">
        <v>248</v>
      </c>
      <c r="O18" s="1" t="s">
        <v>261</v>
      </c>
      <c r="P18" s="5">
        <v>1</v>
      </c>
      <c r="Q18" s="5">
        <v>1</v>
      </c>
      <c r="R18" s="5"/>
      <c r="S18" s="5">
        <v>2</v>
      </c>
      <c r="T18" s="5">
        <v>1</v>
      </c>
      <c r="U18" s="5"/>
    </row>
    <row r="19" spans="1:21" x14ac:dyDescent="0.2">
      <c r="B19">
        <v>25</v>
      </c>
      <c r="C19">
        <v>106</v>
      </c>
      <c r="D19" s="13" t="s">
        <v>169</v>
      </c>
      <c r="E19" t="s">
        <v>214</v>
      </c>
      <c r="F19" s="7" t="s">
        <v>222</v>
      </c>
      <c r="G19" s="14" t="s">
        <v>227</v>
      </c>
      <c r="H19" s="7" t="s">
        <v>232</v>
      </c>
      <c r="I19" s="21" t="s">
        <v>244</v>
      </c>
      <c r="J19" t="s">
        <v>246</v>
      </c>
      <c r="O19" s="1" t="s">
        <v>262</v>
      </c>
      <c r="P19" s="5">
        <v>1</v>
      </c>
      <c r="Q19" s="5">
        <v>1</v>
      </c>
      <c r="R19" s="5"/>
      <c r="S19" s="5"/>
      <c r="T19" s="5"/>
      <c r="U19" s="5">
        <v>3</v>
      </c>
    </row>
    <row r="20" spans="1:21" x14ac:dyDescent="0.2">
      <c r="B20">
        <v>33</v>
      </c>
      <c r="C20">
        <v>107</v>
      </c>
      <c r="D20" s="12" t="s">
        <v>182</v>
      </c>
      <c r="E20" t="s">
        <v>215</v>
      </c>
      <c r="F20" s="7" t="s">
        <v>222</v>
      </c>
      <c r="G20" s="15" t="s">
        <v>228</v>
      </c>
      <c r="H20" s="17" t="s">
        <v>230</v>
      </c>
      <c r="I20" s="22" t="s">
        <v>240</v>
      </c>
      <c r="O20" s="1" t="s">
        <v>263</v>
      </c>
      <c r="P20" s="5">
        <v>2</v>
      </c>
      <c r="Q20" s="5"/>
      <c r="R20" s="5">
        <v>1</v>
      </c>
      <c r="S20" s="5">
        <v>1</v>
      </c>
      <c r="T20" s="5">
        <v>1</v>
      </c>
      <c r="U20" s="5"/>
    </row>
    <row r="21" spans="1:21" x14ac:dyDescent="0.2">
      <c r="B21">
        <v>34</v>
      </c>
      <c r="C21">
        <v>108</v>
      </c>
      <c r="D21" s="12" t="s">
        <v>173</v>
      </c>
      <c r="E21" t="s">
        <v>215</v>
      </c>
      <c r="F21" s="7" t="s">
        <v>222</v>
      </c>
      <c r="G21" s="15" t="s">
        <v>228</v>
      </c>
      <c r="H21" s="6" t="s">
        <v>231</v>
      </c>
      <c r="I21" s="6" t="s">
        <v>242</v>
      </c>
      <c r="J21" t="s">
        <v>246</v>
      </c>
      <c r="O21" s="1" t="s">
        <v>264</v>
      </c>
      <c r="P21" s="5">
        <v>1</v>
      </c>
      <c r="Q21" s="5">
        <v>2</v>
      </c>
      <c r="R21" s="5"/>
      <c r="S21" s="5"/>
      <c r="T21" s="5">
        <v>1</v>
      </c>
      <c r="U21" s="5">
        <v>1</v>
      </c>
    </row>
    <row r="22" spans="1:21" x14ac:dyDescent="0.2">
      <c r="B22">
        <v>35</v>
      </c>
      <c r="C22">
        <v>109</v>
      </c>
      <c r="D22" s="12" t="s">
        <v>192</v>
      </c>
      <c r="E22" t="s">
        <v>215</v>
      </c>
      <c r="F22" s="7" t="s">
        <v>222</v>
      </c>
      <c r="G22" s="15" t="s">
        <v>228</v>
      </c>
      <c r="H22" s="6" t="s">
        <v>231</v>
      </c>
      <c r="I22" s="20" t="s">
        <v>243</v>
      </c>
      <c r="J22" s="11" t="s">
        <v>268</v>
      </c>
    </row>
    <row r="23" spans="1:21" x14ac:dyDescent="0.2">
      <c r="B23">
        <v>43</v>
      </c>
      <c r="C23">
        <v>110</v>
      </c>
      <c r="D23" s="12" t="s">
        <v>164</v>
      </c>
      <c r="E23" t="s">
        <v>216</v>
      </c>
      <c r="F23" s="7" t="s">
        <v>222</v>
      </c>
      <c r="G23" s="15" t="s">
        <v>228</v>
      </c>
      <c r="H23" s="17" t="s">
        <v>230</v>
      </c>
      <c r="I23" s="22" t="s">
        <v>240</v>
      </c>
    </row>
    <row r="24" spans="1:21" x14ac:dyDescent="0.2">
      <c r="B24">
        <v>44</v>
      </c>
      <c r="C24">
        <v>111</v>
      </c>
      <c r="D24" s="12" t="s">
        <v>206</v>
      </c>
      <c r="E24" t="s">
        <v>216</v>
      </c>
      <c r="F24" s="7" t="s">
        <v>222</v>
      </c>
      <c r="G24" s="15" t="s">
        <v>228</v>
      </c>
      <c r="H24" s="17" t="s">
        <v>230</v>
      </c>
      <c r="I24" s="18" t="s">
        <v>241</v>
      </c>
      <c r="J24" t="s">
        <v>246</v>
      </c>
    </row>
    <row r="25" spans="1:21" x14ac:dyDescent="0.2">
      <c r="B25">
        <v>45</v>
      </c>
      <c r="C25">
        <v>112</v>
      </c>
      <c r="D25" s="13" t="s">
        <v>197</v>
      </c>
      <c r="E25" t="s">
        <v>216</v>
      </c>
      <c r="F25" s="7" t="s">
        <v>222</v>
      </c>
      <c r="G25" s="14" t="s">
        <v>227</v>
      </c>
      <c r="H25" s="7" t="s">
        <v>232</v>
      </c>
      <c r="I25" s="20" t="s">
        <v>243</v>
      </c>
      <c r="J25" t="s">
        <v>248</v>
      </c>
      <c r="N25" t="s">
        <v>250</v>
      </c>
      <c r="P25" s="23">
        <f>SUM(P27:P32)</f>
        <v>38</v>
      </c>
      <c r="Q25" s="23">
        <f>SUM(Q27:Q32)</f>
        <v>23</v>
      </c>
    </row>
    <row r="26" spans="1:21" x14ac:dyDescent="0.2">
      <c r="B26">
        <v>101</v>
      </c>
      <c r="C26">
        <v>201</v>
      </c>
      <c r="D26" s="12" t="s">
        <v>28</v>
      </c>
      <c r="E26" t="s">
        <v>213</v>
      </c>
      <c r="F26" s="3" t="s">
        <v>223</v>
      </c>
      <c r="G26" s="15" t="s">
        <v>228</v>
      </c>
      <c r="H26" s="17" t="s">
        <v>230</v>
      </c>
      <c r="I26" s="18" t="s">
        <v>241</v>
      </c>
      <c r="J26" t="s">
        <v>247</v>
      </c>
      <c r="O26" s="1"/>
      <c r="P26" s="1" t="s">
        <v>228</v>
      </c>
      <c r="Q26" s="1" t="s">
        <v>227</v>
      </c>
    </row>
    <row r="27" spans="1:21" x14ac:dyDescent="0.2">
      <c r="A27" t="s">
        <v>270</v>
      </c>
      <c r="B27">
        <v>102</v>
      </c>
      <c r="C27">
        <v>202</v>
      </c>
      <c r="D27" s="13" t="s">
        <v>187</v>
      </c>
      <c r="E27" t="s">
        <v>213</v>
      </c>
      <c r="F27" s="3" t="s">
        <v>223</v>
      </c>
      <c r="G27" s="14" t="s">
        <v>227</v>
      </c>
      <c r="H27" s="6" t="s">
        <v>231</v>
      </c>
      <c r="I27" s="19" t="s">
        <v>245</v>
      </c>
      <c r="O27" s="1" t="s">
        <v>261</v>
      </c>
      <c r="P27" s="5">
        <v>8</v>
      </c>
      <c r="Q27" s="5">
        <v>4</v>
      </c>
    </row>
    <row r="28" spans="1:21" x14ac:dyDescent="0.2">
      <c r="A28" t="s">
        <v>270</v>
      </c>
      <c r="B28">
        <v>103</v>
      </c>
      <c r="C28">
        <v>203</v>
      </c>
      <c r="D28" s="12" t="s">
        <v>140</v>
      </c>
      <c r="E28" t="s">
        <v>213</v>
      </c>
      <c r="F28" s="3" t="s">
        <v>223</v>
      </c>
      <c r="G28" s="15" t="s">
        <v>228</v>
      </c>
      <c r="H28" s="6" t="s">
        <v>231</v>
      </c>
      <c r="I28" s="6" t="s">
        <v>242</v>
      </c>
      <c r="O28" s="1" t="s">
        <v>262</v>
      </c>
      <c r="P28" s="5">
        <v>6</v>
      </c>
      <c r="Q28" s="5">
        <v>5</v>
      </c>
    </row>
    <row r="29" spans="1:21" x14ac:dyDescent="0.2">
      <c r="A29" t="s">
        <v>270</v>
      </c>
      <c r="B29">
        <v>104</v>
      </c>
      <c r="C29">
        <v>204</v>
      </c>
      <c r="D29" s="12" t="s">
        <v>141</v>
      </c>
      <c r="E29" t="s">
        <v>213</v>
      </c>
      <c r="F29" s="3" t="s">
        <v>223</v>
      </c>
      <c r="G29" s="15" t="s">
        <v>228</v>
      </c>
      <c r="H29" s="6" t="s">
        <v>231</v>
      </c>
      <c r="I29" s="6" t="s">
        <v>242</v>
      </c>
      <c r="O29" s="1" t="s">
        <v>263</v>
      </c>
      <c r="P29" s="5">
        <v>8</v>
      </c>
      <c r="Q29" s="5">
        <v>4</v>
      </c>
    </row>
    <row r="30" spans="1:21" x14ac:dyDescent="0.2">
      <c r="A30" t="s">
        <v>270</v>
      </c>
      <c r="B30">
        <v>105</v>
      </c>
      <c r="C30">
        <v>205</v>
      </c>
      <c r="D30" s="13" t="s">
        <v>180</v>
      </c>
      <c r="E30" t="s">
        <v>213</v>
      </c>
      <c r="F30" s="3" t="s">
        <v>223</v>
      </c>
      <c r="G30" s="14" t="s">
        <v>227</v>
      </c>
      <c r="H30" s="6" t="s">
        <v>231</v>
      </c>
      <c r="I30" s="19" t="s">
        <v>245</v>
      </c>
      <c r="O30" s="1" t="s">
        <v>264</v>
      </c>
      <c r="P30" s="5">
        <v>5</v>
      </c>
      <c r="Q30" s="5">
        <v>5</v>
      </c>
    </row>
    <row r="31" spans="1:21" x14ac:dyDescent="0.2">
      <c r="A31" t="s">
        <v>270</v>
      </c>
      <c r="B31">
        <v>106</v>
      </c>
      <c r="C31">
        <v>206</v>
      </c>
      <c r="D31" s="13" t="s">
        <v>186</v>
      </c>
      <c r="E31" t="s">
        <v>213</v>
      </c>
      <c r="F31" s="3" t="s">
        <v>223</v>
      </c>
      <c r="G31" s="14" t="s">
        <v>227</v>
      </c>
      <c r="H31" s="7" t="s">
        <v>232</v>
      </c>
      <c r="I31" s="21" t="s">
        <v>244</v>
      </c>
      <c r="O31" s="1" t="s">
        <v>265</v>
      </c>
      <c r="P31" s="5">
        <v>6</v>
      </c>
      <c r="Q31" s="5">
        <v>3</v>
      </c>
    </row>
    <row r="32" spans="1:21" x14ac:dyDescent="0.2">
      <c r="A32" t="s">
        <v>270</v>
      </c>
      <c r="B32">
        <v>107</v>
      </c>
      <c r="C32">
        <v>207</v>
      </c>
      <c r="D32" s="12" t="s">
        <v>53</v>
      </c>
      <c r="E32" t="s">
        <v>213</v>
      </c>
      <c r="F32" s="3" t="s">
        <v>223</v>
      </c>
      <c r="G32" s="15" t="s">
        <v>228</v>
      </c>
      <c r="H32" s="17" t="s">
        <v>230</v>
      </c>
      <c r="I32" s="22" t="s">
        <v>240</v>
      </c>
      <c r="J32" s="11" t="s">
        <v>268</v>
      </c>
      <c r="O32" s="1" t="s">
        <v>266</v>
      </c>
      <c r="P32" s="5">
        <v>5</v>
      </c>
      <c r="Q32" s="5">
        <v>2</v>
      </c>
    </row>
    <row r="33" spans="1:21" x14ac:dyDescent="0.2">
      <c r="B33">
        <v>108</v>
      </c>
      <c r="C33">
        <v>208</v>
      </c>
      <c r="D33" s="12" t="s">
        <v>46</v>
      </c>
      <c r="E33" t="s">
        <v>213</v>
      </c>
      <c r="F33" s="3" t="s">
        <v>223</v>
      </c>
      <c r="G33" s="15" t="s">
        <v>228</v>
      </c>
      <c r="H33" s="7" t="s">
        <v>232</v>
      </c>
      <c r="I33" s="21" t="s">
        <v>244</v>
      </c>
      <c r="J33" s="11" t="s">
        <v>268</v>
      </c>
    </row>
    <row r="34" spans="1:21" x14ac:dyDescent="0.2">
      <c r="A34" t="s">
        <v>270</v>
      </c>
      <c r="B34">
        <v>109</v>
      </c>
      <c r="C34">
        <v>209</v>
      </c>
      <c r="D34" s="12" t="s">
        <v>45</v>
      </c>
      <c r="E34" t="s">
        <v>213</v>
      </c>
      <c r="F34" s="3" t="s">
        <v>223</v>
      </c>
      <c r="G34" s="15" t="s">
        <v>228</v>
      </c>
      <c r="H34" s="17" t="s">
        <v>230</v>
      </c>
      <c r="I34" s="20" t="s">
        <v>243</v>
      </c>
      <c r="P34" s="23">
        <f t="shared" ref="P34:R34" si="1">SUM(P36:P41)</f>
        <v>21</v>
      </c>
      <c r="Q34" s="23">
        <f t="shared" si="1"/>
        <v>22</v>
      </c>
      <c r="R34" s="23">
        <f t="shared" si="1"/>
        <v>18</v>
      </c>
    </row>
    <row r="35" spans="1:21" x14ac:dyDescent="0.2">
      <c r="B35">
        <v>110</v>
      </c>
      <c r="C35">
        <v>210</v>
      </c>
      <c r="D35" s="12" t="s">
        <v>44</v>
      </c>
      <c r="E35" t="s">
        <v>213</v>
      </c>
      <c r="F35" s="3" t="s">
        <v>223</v>
      </c>
      <c r="G35" s="15" t="s">
        <v>228</v>
      </c>
      <c r="H35" s="17" t="s">
        <v>230</v>
      </c>
      <c r="I35" s="18" t="s">
        <v>241</v>
      </c>
      <c r="O35" s="1"/>
      <c r="P35" s="1" t="s">
        <v>251</v>
      </c>
      <c r="Q35" s="1" t="s">
        <v>252</v>
      </c>
      <c r="R35" s="1" t="s">
        <v>253</v>
      </c>
    </row>
    <row r="36" spans="1:21" x14ac:dyDescent="0.2">
      <c r="B36">
        <v>111</v>
      </c>
      <c r="C36">
        <v>211</v>
      </c>
      <c r="D36" s="12" t="s">
        <v>40</v>
      </c>
      <c r="E36" t="s">
        <v>213</v>
      </c>
      <c r="F36" s="3" t="s">
        <v>223</v>
      </c>
      <c r="G36" s="15" t="s">
        <v>228</v>
      </c>
      <c r="H36" s="17" t="s">
        <v>230</v>
      </c>
      <c r="I36" s="22" t="s">
        <v>240</v>
      </c>
      <c r="O36" s="1" t="s">
        <v>261</v>
      </c>
      <c r="P36" s="5">
        <v>5</v>
      </c>
      <c r="Q36" s="5">
        <v>5</v>
      </c>
      <c r="R36" s="5">
        <v>2</v>
      </c>
    </row>
    <row r="37" spans="1:21" x14ac:dyDescent="0.2">
      <c r="B37">
        <v>112</v>
      </c>
      <c r="C37">
        <v>212</v>
      </c>
      <c r="D37" s="13" t="s">
        <v>35</v>
      </c>
      <c r="E37" t="s">
        <v>213</v>
      </c>
      <c r="F37" s="3" t="s">
        <v>223</v>
      </c>
      <c r="G37" s="14" t="s">
        <v>227</v>
      </c>
      <c r="H37" s="7" t="s">
        <v>232</v>
      </c>
      <c r="I37" s="21" t="s">
        <v>244</v>
      </c>
      <c r="O37" s="1" t="s">
        <v>262</v>
      </c>
      <c r="P37" s="5">
        <v>3</v>
      </c>
      <c r="Q37" s="5">
        <v>4</v>
      </c>
      <c r="R37" s="5">
        <v>4</v>
      </c>
    </row>
    <row r="38" spans="1:21" x14ac:dyDescent="0.2">
      <c r="A38" t="s">
        <v>270</v>
      </c>
      <c r="B38">
        <v>201</v>
      </c>
      <c r="C38">
        <v>213</v>
      </c>
      <c r="D38" s="13" t="s">
        <v>586</v>
      </c>
      <c r="E38" t="s">
        <v>214</v>
      </c>
      <c r="F38" s="3" t="s">
        <v>223</v>
      </c>
      <c r="G38" s="15" t="s">
        <v>228</v>
      </c>
      <c r="H38" s="7" t="s">
        <v>232</v>
      </c>
      <c r="I38" s="21" t="s">
        <v>244</v>
      </c>
      <c r="O38" s="1" t="s">
        <v>263</v>
      </c>
      <c r="P38" s="5">
        <v>3</v>
      </c>
      <c r="Q38" s="5">
        <v>6</v>
      </c>
      <c r="R38" s="5">
        <v>3</v>
      </c>
    </row>
    <row r="39" spans="1:21" x14ac:dyDescent="0.2">
      <c r="A39" t="s">
        <v>270</v>
      </c>
      <c r="B39">
        <v>202</v>
      </c>
      <c r="C39">
        <v>214</v>
      </c>
      <c r="D39" s="12" t="s">
        <v>188</v>
      </c>
      <c r="E39" t="s">
        <v>214</v>
      </c>
      <c r="F39" s="3" t="s">
        <v>223</v>
      </c>
      <c r="G39" s="15" t="s">
        <v>228</v>
      </c>
      <c r="H39" s="17" t="s">
        <v>230</v>
      </c>
      <c r="I39" s="22" t="s">
        <v>240</v>
      </c>
      <c r="O39" s="1" t="s">
        <v>264</v>
      </c>
      <c r="P39" s="5">
        <v>4</v>
      </c>
      <c r="Q39" s="5">
        <v>2</v>
      </c>
      <c r="R39" s="5">
        <v>4</v>
      </c>
    </row>
    <row r="40" spans="1:21" x14ac:dyDescent="0.2">
      <c r="A40" t="s">
        <v>270</v>
      </c>
      <c r="B40">
        <v>203</v>
      </c>
      <c r="C40">
        <v>215</v>
      </c>
      <c r="D40" s="13" t="s">
        <v>181</v>
      </c>
      <c r="E40" t="s">
        <v>214</v>
      </c>
      <c r="F40" s="3" t="s">
        <v>223</v>
      </c>
      <c r="G40" s="14" t="s">
        <v>227</v>
      </c>
      <c r="H40" s="7" t="s">
        <v>232</v>
      </c>
      <c r="I40" s="21" t="s">
        <v>244</v>
      </c>
      <c r="O40" s="1" t="s">
        <v>265</v>
      </c>
      <c r="P40" s="5">
        <v>2</v>
      </c>
      <c r="Q40" s="5">
        <v>4</v>
      </c>
      <c r="R40" s="5">
        <v>3</v>
      </c>
    </row>
    <row r="41" spans="1:21" x14ac:dyDescent="0.2">
      <c r="A41" t="s">
        <v>270</v>
      </c>
      <c r="B41">
        <v>204</v>
      </c>
      <c r="C41">
        <v>216</v>
      </c>
      <c r="D41" s="12" t="s">
        <v>198</v>
      </c>
      <c r="E41" t="s">
        <v>214</v>
      </c>
      <c r="F41" s="3" t="s">
        <v>223</v>
      </c>
      <c r="G41" s="15" t="s">
        <v>228</v>
      </c>
      <c r="H41" s="17" t="s">
        <v>230</v>
      </c>
      <c r="I41" s="22" t="s">
        <v>240</v>
      </c>
      <c r="O41" s="1" t="s">
        <v>266</v>
      </c>
      <c r="P41" s="5">
        <v>4</v>
      </c>
      <c r="Q41" s="5">
        <v>1</v>
      </c>
      <c r="R41" s="5">
        <v>2</v>
      </c>
    </row>
    <row r="42" spans="1:21" x14ac:dyDescent="0.2">
      <c r="A42" t="s">
        <v>270</v>
      </c>
      <c r="B42">
        <v>205</v>
      </c>
      <c r="C42">
        <v>217</v>
      </c>
      <c r="D42" s="12" t="s">
        <v>189</v>
      </c>
      <c r="E42" t="s">
        <v>214</v>
      </c>
      <c r="F42" s="3" t="s">
        <v>223</v>
      </c>
      <c r="G42" s="15" t="s">
        <v>228</v>
      </c>
      <c r="H42" s="17" t="s">
        <v>230</v>
      </c>
      <c r="I42" s="18" t="s">
        <v>241</v>
      </c>
    </row>
    <row r="43" spans="1:21" x14ac:dyDescent="0.2">
      <c r="A43" t="s">
        <v>270</v>
      </c>
      <c r="B43">
        <v>206</v>
      </c>
      <c r="C43">
        <v>218</v>
      </c>
      <c r="D43" s="13" t="s">
        <v>190</v>
      </c>
      <c r="E43" t="s">
        <v>214</v>
      </c>
      <c r="F43" s="3" t="s">
        <v>223</v>
      </c>
      <c r="G43" s="14" t="s">
        <v>227</v>
      </c>
      <c r="H43" s="7" t="s">
        <v>232</v>
      </c>
      <c r="I43" s="21" t="s">
        <v>244</v>
      </c>
      <c r="P43" s="23">
        <f t="shared" ref="P43:U43" si="2">SUM(P45:P50)</f>
        <v>10</v>
      </c>
      <c r="Q43" s="23">
        <f t="shared" si="2"/>
        <v>14</v>
      </c>
      <c r="R43" s="23">
        <f t="shared" si="2"/>
        <v>12</v>
      </c>
      <c r="S43" s="23">
        <f t="shared" si="2"/>
        <v>5</v>
      </c>
      <c r="T43" s="23">
        <f t="shared" si="2"/>
        <v>8</v>
      </c>
      <c r="U43" s="23">
        <f t="shared" si="2"/>
        <v>12</v>
      </c>
    </row>
    <row r="44" spans="1:21" x14ac:dyDescent="0.2">
      <c r="B44">
        <v>207</v>
      </c>
      <c r="C44">
        <v>219</v>
      </c>
      <c r="D44" s="12" t="s">
        <v>201</v>
      </c>
      <c r="E44" t="s">
        <v>214</v>
      </c>
      <c r="F44" s="3" t="s">
        <v>223</v>
      </c>
      <c r="G44" s="15" t="s">
        <v>228</v>
      </c>
      <c r="H44" s="6" t="s">
        <v>231</v>
      </c>
      <c r="I44" s="6" t="s">
        <v>242</v>
      </c>
      <c r="O44" s="1"/>
      <c r="P44" s="1" t="s">
        <v>254</v>
      </c>
      <c r="Q44" s="1" t="s">
        <v>255</v>
      </c>
      <c r="R44" s="1" t="s">
        <v>256</v>
      </c>
      <c r="S44" s="1" t="s">
        <v>257</v>
      </c>
      <c r="T44" s="1" t="s">
        <v>258</v>
      </c>
      <c r="U44" s="1" t="s">
        <v>259</v>
      </c>
    </row>
    <row r="45" spans="1:21" x14ac:dyDescent="0.2">
      <c r="A45" t="s">
        <v>270</v>
      </c>
      <c r="B45">
        <v>208</v>
      </c>
      <c r="C45">
        <v>220</v>
      </c>
      <c r="D45" s="13" t="s">
        <v>203</v>
      </c>
      <c r="E45" t="s">
        <v>214</v>
      </c>
      <c r="F45" s="3" t="s">
        <v>223</v>
      </c>
      <c r="G45" s="14" t="s">
        <v>227</v>
      </c>
      <c r="H45" s="7" t="s">
        <v>232</v>
      </c>
      <c r="I45" s="20" t="s">
        <v>243</v>
      </c>
      <c r="O45" s="1" t="s">
        <v>261</v>
      </c>
      <c r="P45" s="5">
        <v>2</v>
      </c>
      <c r="Q45" s="5">
        <v>2</v>
      </c>
      <c r="R45" s="5">
        <v>3</v>
      </c>
      <c r="S45" s="5">
        <v>2</v>
      </c>
      <c r="T45" s="5">
        <v>1</v>
      </c>
      <c r="U45" s="5">
        <v>2</v>
      </c>
    </row>
    <row r="46" spans="1:21" x14ac:dyDescent="0.2">
      <c r="B46">
        <v>209</v>
      </c>
      <c r="C46">
        <v>221</v>
      </c>
      <c r="D46" s="13" t="s">
        <v>207</v>
      </c>
      <c r="E46" t="s">
        <v>214</v>
      </c>
      <c r="F46" s="3" t="s">
        <v>223</v>
      </c>
      <c r="G46" s="14" t="s">
        <v>227</v>
      </c>
      <c r="H46" s="6" t="s">
        <v>231</v>
      </c>
      <c r="I46" s="19" t="s">
        <v>245</v>
      </c>
      <c r="O46" s="1" t="s">
        <v>262</v>
      </c>
      <c r="P46" s="5">
        <v>2</v>
      </c>
      <c r="Q46" s="5">
        <v>1</v>
      </c>
      <c r="R46" s="5">
        <v>3</v>
      </c>
      <c r="S46" s="5">
        <v>1</v>
      </c>
      <c r="T46" s="5">
        <v>1</v>
      </c>
      <c r="U46" s="5">
        <v>3</v>
      </c>
    </row>
    <row r="47" spans="1:21" x14ac:dyDescent="0.2">
      <c r="B47">
        <v>210</v>
      </c>
      <c r="C47">
        <v>222</v>
      </c>
      <c r="D47" s="12" t="s">
        <v>202</v>
      </c>
      <c r="E47" t="s">
        <v>214</v>
      </c>
      <c r="F47" s="3" t="s">
        <v>223</v>
      </c>
      <c r="G47" s="15" t="s">
        <v>228</v>
      </c>
      <c r="H47" s="6" t="s">
        <v>231</v>
      </c>
      <c r="I47" s="6" t="s">
        <v>242</v>
      </c>
      <c r="O47" s="1" t="s">
        <v>263</v>
      </c>
      <c r="P47" s="5">
        <v>2</v>
      </c>
      <c r="Q47" s="5">
        <v>2</v>
      </c>
      <c r="R47" s="5">
        <v>4</v>
      </c>
      <c r="S47" s="5">
        <v>1</v>
      </c>
      <c r="T47" s="5">
        <v>2</v>
      </c>
      <c r="U47" s="5">
        <v>1</v>
      </c>
    </row>
    <row r="48" spans="1:21" x14ac:dyDescent="0.2">
      <c r="B48">
        <v>211</v>
      </c>
      <c r="C48">
        <v>223</v>
      </c>
      <c r="D48" s="12" t="s">
        <v>176</v>
      </c>
      <c r="E48" t="s">
        <v>214</v>
      </c>
      <c r="F48" s="3" t="s">
        <v>223</v>
      </c>
      <c r="G48" s="15" t="s">
        <v>228</v>
      </c>
      <c r="H48" s="6" t="s">
        <v>231</v>
      </c>
      <c r="I48" s="6" t="s">
        <v>242</v>
      </c>
      <c r="O48" s="1" t="s">
        <v>264</v>
      </c>
      <c r="P48" s="5">
        <v>1</v>
      </c>
      <c r="Q48" s="5">
        <v>3</v>
      </c>
      <c r="R48" s="5">
        <v>1</v>
      </c>
      <c r="S48" s="5">
        <v>1</v>
      </c>
      <c r="T48" s="5">
        <v>2</v>
      </c>
      <c r="U48" s="5">
        <v>2</v>
      </c>
    </row>
    <row r="49" spans="1:21" x14ac:dyDescent="0.2">
      <c r="A49" t="s">
        <v>270</v>
      </c>
      <c r="B49">
        <v>301</v>
      </c>
      <c r="C49">
        <v>224</v>
      </c>
      <c r="D49" s="13" t="s">
        <v>31</v>
      </c>
      <c r="E49" t="s">
        <v>215</v>
      </c>
      <c r="F49" s="3" t="s">
        <v>223</v>
      </c>
      <c r="G49" s="14" t="s">
        <v>227</v>
      </c>
      <c r="H49" s="7" t="s">
        <v>232</v>
      </c>
      <c r="I49" s="21" t="s">
        <v>244</v>
      </c>
      <c r="O49" s="1" t="s">
        <v>265</v>
      </c>
      <c r="P49" s="5">
        <v>1</v>
      </c>
      <c r="Q49" s="5">
        <v>3</v>
      </c>
      <c r="R49" s="5">
        <v>1</v>
      </c>
      <c r="S49" s="5"/>
      <c r="T49" s="5">
        <v>2</v>
      </c>
      <c r="U49" s="5">
        <v>2</v>
      </c>
    </row>
    <row r="50" spans="1:21" x14ac:dyDescent="0.2">
      <c r="A50" t="s">
        <v>270</v>
      </c>
      <c r="B50">
        <v>302</v>
      </c>
      <c r="C50">
        <v>225</v>
      </c>
      <c r="D50" s="13" t="s">
        <v>139</v>
      </c>
      <c r="E50" t="s">
        <v>215</v>
      </c>
      <c r="F50" s="3" t="s">
        <v>223</v>
      </c>
      <c r="G50" s="14" t="s">
        <v>227</v>
      </c>
      <c r="H50" s="7" t="s">
        <v>232</v>
      </c>
      <c r="I50" s="20" t="s">
        <v>243</v>
      </c>
      <c r="O50" s="1" t="s">
        <v>266</v>
      </c>
      <c r="P50" s="5">
        <v>2</v>
      </c>
      <c r="Q50" s="5">
        <v>3</v>
      </c>
      <c r="R50" s="5"/>
      <c r="S50" s="5"/>
      <c r="T50" s="5"/>
      <c r="U50" s="5">
        <v>2</v>
      </c>
    </row>
    <row r="51" spans="1:21" x14ac:dyDescent="0.2">
      <c r="A51" t="s">
        <v>270</v>
      </c>
      <c r="B51">
        <v>303</v>
      </c>
      <c r="C51">
        <v>226</v>
      </c>
      <c r="D51" s="12" t="s">
        <v>137</v>
      </c>
      <c r="E51" t="s">
        <v>215</v>
      </c>
      <c r="F51" s="3" t="s">
        <v>223</v>
      </c>
      <c r="G51" s="15" t="s">
        <v>228</v>
      </c>
      <c r="H51" s="6" t="s">
        <v>231</v>
      </c>
      <c r="I51" s="6" t="s">
        <v>242</v>
      </c>
    </row>
    <row r="52" spans="1:21" x14ac:dyDescent="0.2">
      <c r="A52" t="s">
        <v>270</v>
      </c>
      <c r="B52">
        <v>304</v>
      </c>
      <c r="C52">
        <v>227</v>
      </c>
      <c r="D52" s="12" t="s">
        <v>147</v>
      </c>
      <c r="E52" t="s">
        <v>215</v>
      </c>
      <c r="F52" s="3" t="s">
        <v>223</v>
      </c>
      <c r="G52" s="15" t="s">
        <v>228</v>
      </c>
      <c r="H52" s="6" t="s">
        <v>231</v>
      </c>
      <c r="I52" s="6" t="s">
        <v>242</v>
      </c>
    </row>
    <row r="53" spans="1:21" x14ac:dyDescent="0.2">
      <c r="A53" t="s">
        <v>270</v>
      </c>
      <c r="B53">
        <v>305</v>
      </c>
      <c r="C53">
        <v>228</v>
      </c>
      <c r="D53" s="13" t="s">
        <v>138</v>
      </c>
      <c r="E53" t="s">
        <v>215</v>
      </c>
      <c r="F53" s="3" t="s">
        <v>223</v>
      </c>
      <c r="G53" s="14" t="s">
        <v>227</v>
      </c>
      <c r="H53" s="6" t="s">
        <v>231</v>
      </c>
      <c r="I53" s="19" t="s">
        <v>245</v>
      </c>
    </row>
    <row r="54" spans="1:21" x14ac:dyDescent="0.2">
      <c r="A54" t="s">
        <v>270</v>
      </c>
      <c r="B54">
        <v>306</v>
      </c>
      <c r="C54">
        <v>229</v>
      </c>
      <c r="D54" s="12" t="s">
        <v>47</v>
      </c>
      <c r="E54" t="s">
        <v>215</v>
      </c>
      <c r="F54" s="3" t="s">
        <v>223</v>
      </c>
      <c r="G54" s="15" t="s">
        <v>228</v>
      </c>
      <c r="H54" s="6" t="s">
        <v>231</v>
      </c>
      <c r="I54" s="6" t="s">
        <v>242</v>
      </c>
    </row>
    <row r="55" spans="1:21" x14ac:dyDescent="0.2">
      <c r="B55">
        <v>307</v>
      </c>
      <c r="C55">
        <v>230</v>
      </c>
      <c r="D55" s="12" t="s">
        <v>183</v>
      </c>
      <c r="E55" t="s">
        <v>215</v>
      </c>
      <c r="F55" s="3" t="s">
        <v>223</v>
      </c>
      <c r="G55" s="15" t="s">
        <v>228</v>
      </c>
      <c r="H55" s="6" t="s">
        <v>231</v>
      </c>
      <c r="I55" s="6" t="s">
        <v>242</v>
      </c>
    </row>
    <row r="56" spans="1:21" x14ac:dyDescent="0.2">
      <c r="B56">
        <v>308</v>
      </c>
      <c r="C56">
        <v>231</v>
      </c>
      <c r="D56" s="12" t="s">
        <v>184</v>
      </c>
      <c r="E56" t="s">
        <v>215</v>
      </c>
      <c r="F56" s="3" t="s">
        <v>223</v>
      </c>
      <c r="G56" s="15" t="s">
        <v>228</v>
      </c>
      <c r="H56" s="6" t="s">
        <v>231</v>
      </c>
      <c r="I56" s="18" t="s">
        <v>241</v>
      </c>
      <c r="J56" s="11" t="s">
        <v>268</v>
      </c>
    </row>
    <row r="57" spans="1:21" x14ac:dyDescent="0.2">
      <c r="A57" t="s">
        <v>270</v>
      </c>
      <c r="B57">
        <v>309</v>
      </c>
      <c r="C57">
        <v>232</v>
      </c>
      <c r="D57" s="12" t="s">
        <v>42</v>
      </c>
      <c r="E57" t="s">
        <v>215</v>
      </c>
      <c r="F57" s="3" t="s">
        <v>223</v>
      </c>
      <c r="G57" s="15" t="s">
        <v>228</v>
      </c>
      <c r="H57" s="17" t="s">
        <v>230</v>
      </c>
      <c r="I57" s="22" t="s">
        <v>240</v>
      </c>
    </row>
    <row r="58" spans="1:21" x14ac:dyDescent="0.2">
      <c r="B58">
        <v>310</v>
      </c>
      <c r="C58">
        <v>233</v>
      </c>
      <c r="D58" s="12" t="s">
        <v>38</v>
      </c>
      <c r="E58" t="s">
        <v>215</v>
      </c>
      <c r="F58" s="3" t="s">
        <v>223</v>
      </c>
      <c r="G58" s="15" t="s">
        <v>228</v>
      </c>
      <c r="H58" s="17" t="s">
        <v>230</v>
      </c>
      <c r="I58" s="18" t="s">
        <v>241</v>
      </c>
    </row>
    <row r="59" spans="1:21" x14ac:dyDescent="0.2">
      <c r="B59">
        <v>311</v>
      </c>
      <c r="C59">
        <v>234</v>
      </c>
      <c r="D59" s="12" t="s">
        <v>37</v>
      </c>
      <c r="E59" t="s">
        <v>215</v>
      </c>
      <c r="F59" s="3" t="s">
        <v>223</v>
      </c>
      <c r="G59" s="15" t="s">
        <v>228</v>
      </c>
      <c r="H59" s="17" t="s">
        <v>230</v>
      </c>
      <c r="I59" s="22" t="s">
        <v>240</v>
      </c>
    </row>
    <row r="60" spans="1:21" x14ac:dyDescent="0.2">
      <c r="B60">
        <v>312</v>
      </c>
      <c r="C60">
        <v>235</v>
      </c>
      <c r="D60" s="13" t="s">
        <v>179</v>
      </c>
      <c r="E60" t="s">
        <v>215</v>
      </c>
      <c r="F60" s="3" t="s">
        <v>223</v>
      </c>
      <c r="G60" s="14" t="s">
        <v>227</v>
      </c>
      <c r="H60" s="7" t="s">
        <v>232</v>
      </c>
      <c r="I60" s="20" t="s">
        <v>243</v>
      </c>
    </row>
    <row r="61" spans="1:21" x14ac:dyDescent="0.2">
      <c r="A61" t="s">
        <v>270</v>
      </c>
      <c r="B61">
        <v>401</v>
      </c>
      <c r="C61">
        <v>236</v>
      </c>
      <c r="D61" s="12" t="s">
        <v>199</v>
      </c>
      <c r="E61" t="s">
        <v>216</v>
      </c>
      <c r="F61" s="3" t="s">
        <v>223</v>
      </c>
      <c r="G61" s="15" t="s">
        <v>228</v>
      </c>
      <c r="H61" s="17" t="s">
        <v>230</v>
      </c>
      <c r="I61" s="18" t="s">
        <v>241</v>
      </c>
    </row>
    <row r="62" spans="1:21" x14ac:dyDescent="0.2">
      <c r="A62" t="s">
        <v>270</v>
      </c>
      <c r="B62">
        <v>402</v>
      </c>
      <c r="C62">
        <v>237</v>
      </c>
      <c r="D62" s="12" t="s">
        <v>148</v>
      </c>
      <c r="E62" t="s">
        <v>216</v>
      </c>
      <c r="F62" s="3" t="s">
        <v>223</v>
      </c>
      <c r="G62" s="15" t="s">
        <v>228</v>
      </c>
      <c r="H62" s="17" t="s">
        <v>230</v>
      </c>
      <c r="I62" s="18" t="s">
        <v>241</v>
      </c>
    </row>
    <row r="63" spans="1:21" x14ac:dyDescent="0.2">
      <c r="A63" t="s">
        <v>270</v>
      </c>
      <c r="B63">
        <v>403</v>
      </c>
      <c r="C63">
        <v>238</v>
      </c>
      <c r="D63" s="13" t="s">
        <v>200</v>
      </c>
      <c r="E63" t="s">
        <v>216</v>
      </c>
      <c r="F63" s="3" t="s">
        <v>223</v>
      </c>
      <c r="G63" s="14" t="s">
        <v>227</v>
      </c>
      <c r="H63" s="6" t="s">
        <v>231</v>
      </c>
      <c r="I63" s="19" t="s">
        <v>245</v>
      </c>
    </row>
    <row r="64" spans="1:21" x14ac:dyDescent="0.2">
      <c r="A64" t="s">
        <v>270</v>
      </c>
      <c r="B64">
        <v>404</v>
      </c>
      <c r="C64">
        <v>239</v>
      </c>
      <c r="D64" s="13" t="s">
        <v>171</v>
      </c>
      <c r="E64" t="s">
        <v>216</v>
      </c>
      <c r="F64" s="3" t="s">
        <v>223</v>
      </c>
      <c r="G64" s="14" t="s">
        <v>227</v>
      </c>
      <c r="H64" s="7" t="s">
        <v>232</v>
      </c>
      <c r="I64" s="21" t="s">
        <v>244</v>
      </c>
    </row>
    <row r="65" spans="1:10" x14ac:dyDescent="0.2">
      <c r="A65" t="s">
        <v>270</v>
      </c>
      <c r="B65">
        <v>405</v>
      </c>
      <c r="C65">
        <v>240</v>
      </c>
      <c r="D65" s="13" t="s">
        <v>196</v>
      </c>
      <c r="E65" t="s">
        <v>216</v>
      </c>
      <c r="F65" s="3" t="s">
        <v>223</v>
      </c>
      <c r="G65" s="14" t="s">
        <v>227</v>
      </c>
      <c r="H65" s="7" t="s">
        <v>232</v>
      </c>
      <c r="I65" s="21" t="s">
        <v>244</v>
      </c>
    </row>
    <row r="66" spans="1:10" x14ac:dyDescent="0.2">
      <c r="A66" t="s">
        <v>270</v>
      </c>
      <c r="B66">
        <v>406</v>
      </c>
      <c r="C66">
        <v>241</v>
      </c>
      <c r="D66" s="13" t="s">
        <v>204</v>
      </c>
      <c r="E66" t="s">
        <v>216</v>
      </c>
      <c r="F66" s="3" t="s">
        <v>223</v>
      </c>
      <c r="G66" s="14" t="s">
        <v>227</v>
      </c>
      <c r="H66" s="7" t="s">
        <v>232</v>
      </c>
      <c r="I66" s="20" t="s">
        <v>243</v>
      </c>
    </row>
    <row r="67" spans="1:10" x14ac:dyDescent="0.2">
      <c r="A67" t="s">
        <v>270</v>
      </c>
      <c r="B67">
        <v>407</v>
      </c>
      <c r="C67">
        <v>242</v>
      </c>
      <c r="D67" s="12" t="s">
        <v>205</v>
      </c>
      <c r="E67" t="s">
        <v>216</v>
      </c>
      <c r="F67" s="3" t="s">
        <v>223</v>
      </c>
      <c r="G67" s="15" t="s">
        <v>228</v>
      </c>
      <c r="H67" s="17" t="s">
        <v>230</v>
      </c>
      <c r="I67" s="22" t="s">
        <v>240</v>
      </c>
    </row>
    <row r="68" spans="1:10" x14ac:dyDescent="0.2">
      <c r="B68">
        <v>408</v>
      </c>
      <c r="C68">
        <v>243</v>
      </c>
      <c r="D68" s="13" t="s">
        <v>125</v>
      </c>
      <c r="E68" t="s">
        <v>216</v>
      </c>
      <c r="F68" s="3" t="s">
        <v>223</v>
      </c>
      <c r="G68" s="14" t="s">
        <v>227</v>
      </c>
      <c r="H68" s="7" t="s">
        <v>232</v>
      </c>
      <c r="I68" s="20" t="s">
        <v>243</v>
      </c>
    </row>
    <row r="69" spans="1:10" x14ac:dyDescent="0.2">
      <c r="B69">
        <v>409</v>
      </c>
      <c r="C69">
        <v>244</v>
      </c>
      <c r="D69" s="12" t="s">
        <v>175</v>
      </c>
      <c r="E69" t="s">
        <v>216</v>
      </c>
      <c r="F69" s="3" t="s">
        <v>223</v>
      </c>
      <c r="G69" s="15" t="s">
        <v>228</v>
      </c>
      <c r="H69" s="6" t="s">
        <v>231</v>
      </c>
      <c r="I69" s="6" t="s">
        <v>242</v>
      </c>
    </row>
    <row r="70" spans="1:10" x14ac:dyDescent="0.2">
      <c r="B70">
        <v>410</v>
      </c>
      <c r="C70">
        <v>245</v>
      </c>
      <c r="D70" s="12" t="s">
        <v>149</v>
      </c>
      <c r="E70" t="s">
        <v>216</v>
      </c>
      <c r="F70" s="3" t="s">
        <v>223</v>
      </c>
      <c r="G70" s="15" t="s">
        <v>228</v>
      </c>
      <c r="H70" s="17" t="s">
        <v>230</v>
      </c>
      <c r="I70" s="18" t="s">
        <v>241</v>
      </c>
    </row>
    <row r="71" spans="1:10" x14ac:dyDescent="0.2">
      <c r="A71" t="s">
        <v>270</v>
      </c>
      <c r="B71">
        <v>501</v>
      </c>
      <c r="C71">
        <v>246</v>
      </c>
      <c r="D71" s="12" t="s">
        <v>41</v>
      </c>
      <c r="E71" t="s">
        <v>211</v>
      </c>
      <c r="F71" s="3" t="s">
        <v>223</v>
      </c>
      <c r="G71" s="15" t="s">
        <v>228</v>
      </c>
      <c r="H71" s="6" t="s">
        <v>231</v>
      </c>
      <c r="I71" s="6" t="s">
        <v>242</v>
      </c>
    </row>
    <row r="72" spans="1:10" x14ac:dyDescent="0.2">
      <c r="B72">
        <v>502</v>
      </c>
      <c r="C72">
        <v>247</v>
      </c>
      <c r="D72" s="13" t="s">
        <v>43</v>
      </c>
      <c r="E72" t="s">
        <v>211</v>
      </c>
      <c r="F72" s="3" t="s">
        <v>223</v>
      </c>
      <c r="G72" s="14" t="s">
        <v>227</v>
      </c>
      <c r="H72" s="6" t="s">
        <v>231</v>
      </c>
      <c r="I72" s="20" t="s">
        <v>243</v>
      </c>
      <c r="J72" s="11" t="s">
        <v>268</v>
      </c>
    </row>
    <row r="73" spans="1:10" x14ac:dyDescent="0.2">
      <c r="B73">
        <v>503</v>
      </c>
      <c r="C73">
        <v>248</v>
      </c>
      <c r="D73" s="12" t="s">
        <v>39</v>
      </c>
      <c r="E73" t="s">
        <v>211</v>
      </c>
      <c r="F73" s="3" t="s">
        <v>223</v>
      </c>
      <c r="G73" s="15" t="s">
        <v>228</v>
      </c>
      <c r="H73" s="17" t="s">
        <v>230</v>
      </c>
      <c r="I73" s="22" t="s">
        <v>240</v>
      </c>
    </row>
    <row r="74" spans="1:10" x14ac:dyDescent="0.2">
      <c r="B74">
        <v>504</v>
      </c>
      <c r="C74">
        <v>249</v>
      </c>
      <c r="D74" s="13" t="s">
        <v>36</v>
      </c>
      <c r="E74" t="s">
        <v>211</v>
      </c>
      <c r="F74" s="3" t="s">
        <v>223</v>
      </c>
      <c r="G74" s="14" t="s">
        <v>227</v>
      </c>
      <c r="H74" s="7" t="s">
        <v>232</v>
      </c>
      <c r="I74" s="20" t="s">
        <v>243</v>
      </c>
    </row>
    <row r="75" spans="1:10" x14ac:dyDescent="0.2">
      <c r="B75">
        <v>505</v>
      </c>
      <c r="C75">
        <v>250</v>
      </c>
      <c r="D75" s="12" t="s">
        <v>33</v>
      </c>
      <c r="E75" t="s">
        <v>211</v>
      </c>
      <c r="F75" s="3" t="s">
        <v>223</v>
      </c>
      <c r="G75" s="15" t="s">
        <v>228</v>
      </c>
      <c r="H75" s="6" t="s">
        <v>231</v>
      </c>
      <c r="I75" s="6" t="s">
        <v>242</v>
      </c>
    </row>
    <row r="76" spans="1:10" x14ac:dyDescent="0.2">
      <c r="A76" t="s">
        <v>270</v>
      </c>
      <c r="B76">
        <v>506</v>
      </c>
      <c r="C76">
        <v>251</v>
      </c>
      <c r="D76" s="12" t="s">
        <v>32</v>
      </c>
      <c r="E76" t="s">
        <v>211</v>
      </c>
      <c r="F76" s="3" t="s">
        <v>223</v>
      </c>
      <c r="G76" s="15" t="s">
        <v>228</v>
      </c>
      <c r="H76" s="6" t="s">
        <v>231</v>
      </c>
      <c r="I76" s="18" t="s">
        <v>241</v>
      </c>
      <c r="J76" s="11" t="s">
        <v>268</v>
      </c>
    </row>
    <row r="77" spans="1:10" x14ac:dyDescent="0.2">
      <c r="B77">
        <v>507</v>
      </c>
      <c r="C77">
        <v>252</v>
      </c>
      <c r="D77" s="12" t="s">
        <v>99</v>
      </c>
      <c r="E77" t="s">
        <v>211</v>
      </c>
      <c r="F77" s="3" t="s">
        <v>223</v>
      </c>
      <c r="G77" s="15" t="s">
        <v>228</v>
      </c>
      <c r="H77" s="6" t="s">
        <v>231</v>
      </c>
      <c r="I77" s="18" t="s">
        <v>241</v>
      </c>
      <c r="J77" s="11" t="s">
        <v>268</v>
      </c>
    </row>
    <row r="78" spans="1:10" x14ac:dyDescent="0.2">
      <c r="A78" t="s">
        <v>270</v>
      </c>
      <c r="B78">
        <v>508</v>
      </c>
      <c r="C78">
        <v>253</v>
      </c>
      <c r="D78" s="13" t="s">
        <v>29</v>
      </c>
      <c r="E78" t="s">
        <v>211</v>
      </c>
      <c r="F78" s="3" t="s">
        <v>223</v>
      </c>
      <c r="G78" s="14" t="s">
        <v>227</v>
      </c>
      <c r="H78" s="7" t="s">
        <v>232</v>
      </c>
      <c r="I78" s="21" t="s">
        <v>244</v>
      </c>
    </row>
    <row r="79" spans="1:10" x14ac:dyDescent="0.2">
      <c r="B79">
        <v>509</v>
      </c>
      <c r="C79">
        <v>254</v>
      </c>
      <c r="D79" s="12" t="s">
        <v>50</v>
      </c>
      <c r="E79" t="s">
        <v>211</v>
      </c>
      <c r="F79" s="3" t="s">
        <v>223</v>
      </c>
      <c r="G79" s="15" t="s">
        <v>228</v>
      </c>
      <c r="H79" s="17" t="s">
        <v>230</v>
      </c>
      <c r="I79" s="18" t="s">
        <v>241</v>
      </c>
    </row>
    <row r="80" spans="1:10" x14ac:dyDescent="0.2">
      <c r="B80">
        <v>601</v>
      </c>
      <c r="C80">
        <v>255</v>
      </c>
      <c r="D80" s="12" t="s">
        <v>114</v>
      </c>
      <c r="E80" t="s">
        <v>212</v>
      </c>
      <c r="F80" s="3" t="s">
        <v>223</v>
      </c>
      <c r="G80" s="15" t="s">
        <v>228</v>
      </c>
      <c r="H80" s="17" t="s">
        <v>230</v>
      </c>
      <c r="I80" s="22" t="s">
        <v>240</v>
      </c>
    </row>
    <row r="81" spans="1:10" x14ac:dyDescent="0.2">
      <c r="A81" t="s">
        <v>270</v>
      </c>
      <c r="B81">
        <v>602</v>
      </c>
      <c r="C81">
        <v>256</v>
      </c>
      <c r="D81" s="12" t="s">
        <v>208</v>
      </c>
      <c r="E81" t="s">
        <v>212</v>
      </c>
      <c r="F81" s="3" t="s">
        <v>223</v>
      </c>
      <c r="G81" s="15" t="s">
        <v>228</v>
      </c>
      <c r="H81" s="17" t="s">
        <v>230</v>
      </c>
      <c r="I81" s="22" t="s">
        <v>240</v>
      </c>
    </row>
    <row r="82" spans="1:10" x14ac:dyDescent="0.2">
      <c r="A82" t="s">
        <v>270</v>
      </c>
      <c r="B82">
        <v>603</v>
      </c>
      <c r="C82">
        <v>257</v>
      </c>
      <c r="D82" s="13" t="s">
        <v>115</v>
      </c>
      <c r="E82" t="s">
        <v>212</v>
      </c>
      <c r="F82" s="3" t="s">
        <v>223</v>
      </c>
      <c r="G82" s="14" t="s">
        <v>227</v>
      </c>
      <c r="H82" s="7" t="s">
        <v>232</v>
      </c>
      <c r="I82" s="21" t="s">
        <v>244</v>
      </c>
    </row>
    <row r="83" spans="1:10" x14ac:dyDescent="0.2">
      <c r="B83">
        <v>604</v>
      </c>
      <c r="C83">
        <v>258</v>
      </c>
      <c r="D83" s="12" t="s">
        <v>116</v>
      </c>
      <c r="E83" t="s">
        <v>212</v>
      </c>
      <c r="F83" s="3" t="s">
        <v>223</v>
      </c>
      <c r="G83" s="15" t="s">
        <v>228</v>
      </c>
      <c r="H83" s="17" t="s">
        <v>230</v>
      </c>
      <c r="I83" s="18" t="s">
        <v>241</v>
      </c>
    </row>
    <row r="84" spans="1:10" x14ac:dyDescent="0.2">
      <c r="A84" t="s">
        <v>270</v>
      </c>
      <c r="B84">
        <v>605</v>
      </c>
      <c r="C84">
        <v>259</v>
      </c>
      <c r="D84" s="12" t="s">
        <v>185</v>
      </c>
      <c r="E84" t="s">
        <v>212</v>
      </c>
      <c r="F84" s="3" t="s">
        <v>223</v>
      </c>
      <c r="G84" s="15" t="s">
        <v>228</v>
      </c>
      <c r="H84" s="6" t="s">
        <v>231</v>
      </c>
      <c r="I84" s="18" t="s">
        <v>241</v>
      </c>
      <c r="J84" s="11" t="s">
        <v>268</v>
      </c>
    </row>
    <row r="85" spans="1:10" x14ac:dyDescent="0.2">
      <c r="B85">
        <v>606</v>
      </c>
      <c r="C85">
        <v>260</v>
      </c>
      <c r="D85" s="12" t="s">
        <v>132</v>
      </c>
      <c r="E85" t="s">
        <v>212</v>
      </c>
      <c r="F85" s="3" t="s">
        <v>223</v>
      </c>
      <c r="G85" s="15" t="s">
        <v>228</v>
      </c>
      <c r="H85" s="17" t="s">
        <v>230</v>
      </c>
      <c r="I85" s="18" t="s">
        <v>241</v>
      </c>
    </row>
    <row r="86" spans="1:10" x14ac:dyDescent="0.2">
      <c r="B86">
        <v>607</v>
      </c>
      <c r="C86">
        <v>261</v>
      </c>
      <c r="D86" s="13" t="s">
        <v>194</v>
      </c>
      <c r="E86" t="s">
        <v>212</v>
      </c>
      <c r="F86" s="3" t="s">
        <v>223</v>
      </c>
      <c r="G86" s="14" t="s">
        <v>227</v>
      </c>
      <c r="H86" s="7" t="s">
        <v>232</v>
      </c>
      <c r="I86" s="21" t="s">
        <v>244</v>
      </c>
    </row>
    <row r="87" spans="1:10" x14ac:dyDescent="0.2">
      <c r="B87">
        <v>701</v>
      </c>
      <c r="C87">
        <v>262</v>
      </c>
      <c r="D87" s="12" t="s">
        <v>26</v>
      </c>
      <c r="E87" t="s">
        <v>234</v>
      </c>
      <c r="F87" s="3" t="s">
        <v>223</v>
      </c>
      <c r="G87" s="15" t="s">
        <v>228</v>
      </c>
      <c r="H87" s="17" t="s">
        <v>230</v>
      </c>
      <c r="I87" s="18" t="s">
        <v>241</v>
      </c>
    </row>
    <row r="88" spans="1:10" x14ac:dyDescent="0.2">
      <c r="B88">
        <v>702</v>
      </c>
      <c r="C88">
        <v>263</v>
      </c>
      <c r="D88" s="12" t="s">
        <v>133</v>
      </c>
      <c r="E88" t="s">
        <v>234</v>
      </c>
      <c r="F88" s="3" t="s">
        <v>223</v>
      </c>
      <c r="G88" s="15" t="s">
        <v>228</v>
      </c>
      <c r="H88" s="6" t="s">
        <v>231</v>
      </c>
      <c r="I88" s="18" t="s">
        <v>241</v>
      </c>
    </row>
    <row r="89" spans="1:10" x14ac:dyDescent="0.2">
      <c r="B89">
        <v>703</v>
      </c>
      <c r="C89">
        <v>264</v>
      </c>
      <c r="D89" s="12" t="s">
        <v>160</v>
      </c>
      <c r="E89" t="s">
        <v>234</v>
      </c>
      <c r="F89" s="3" t="s">
        <v>223</v>
      </c>
      <c r="G89" s="15" t="s">
        <v>228</v>
      </c>
      <c r="H89" s="17" t="s">
        <v>230</v>
      </c>
      <c r="I89" s="18" t="s">
        <v>241</v>
      </c>
    </row>
    <row r="90" spans="1:10" x14ac:dyDescent="0.2">
      <c r="B90">
        <v>704</v>
      </c>
      <c r="C90">
        <v>265</v>
      </c>
      <c r="D90" s="13" t="s">
        <v>195</v>
      </c>
      <c r="E90" t="s">
        <v>234</v>
      </c>
      <c r="F90" s="3" t="s">
        <v>223</v>
      </c>
      <c r="G90" s="14" t="s">
        <v>227</v>
      </c>
      <c r="H90" s="7" t="s">
        <v>232</v>
      </c>
      <c r="I90" s="21" t="s">
        <v>244</v>
      </c>
    </row>
    <row r="91" spans="1:10" x14ac:dyDescent="0.2">
      <c r="B91">
        <v>9001</v>
      </c>
      <c r="C91">
        <v>266</v>
      </c>
      <c r="D91" s="12" t="s">
        <v>233</v>
      </c>
      <c r="E91" t="s">
        <v>214</v>
      </c>
      <c r="F91" s="3" t="s">
        <v>223</v>
      </c>
      <c r="G91" s="14" t="s">
        <v>227</v>
      </c>
      <c r="H91" s="17" t="s">
        <v>230</v>
      </c>
      <c r="I91" s="18" t="s">
        <v>241</v>
      </c>
    </row>
    <row r="92" spans="1:10" x14ac:dyDescent="0.2">
      <c r="B92">
        <v>9002</v>
      </c>
      <c r="C92">
        <v>267</v>
      </c>
      <c r="D92" s="12" t="s">
        <v>235</v>
      </c>
      <c r="E92" t="s">
        <v>214</v>
      </c>
      <c r="F92" s="3" t="s">
        <v>223</v>
      </c>
      <c r="G92" s="14" t="s">
        <v>227</v>
      </c>
      <c r="H92" s="17" t="s">
        <v>230</v>
      </c>
      <c r="I92" s="18" t="s">
        <v>241</v>
      </c>
    </row>
    <row r="93" spans="1:10" x14ac:dyDescent="0.2">
      <c r="B93">
        <v>9003</v>
      </c>
      <c r="C93">
        <v>268</v>
      </c>
      <c r="D93" s="12" t="s">
        <v>236</v>
      </c>
      <c r="E93" t="s">
        <v>214</v>
      </c>
      <c r="F93" s="3" t="s">
        <v>223</v>
      </c>
      <c r="G93" s="14" t="s">
        <v>227</v>
      </c>
      <c r="H93" s="17" t="s">
        <v>230</v>
      </c>
      <c r="I93" s="18" t="s">
        <v>241</v>
      </c>
    </row>
    <row r="94" spans="1:10" x14ac:dyDescent="0.2">
      <c r="B94">
        <v>9004</v>
      </c>
      <c r="C94">
        <v>269</v>
      </c>
      <c r="D94" s="12" t="s">
        <v>237</v>
      </c>
      <c r="E94" t="s">
        <v>212</v>
      </c>
      <c r="F94" s="3" t="s">
        <v>223</v>
      </c>
      <c r="G94" s="14" t="s">
        <v>227</v>
      </c>
      <c r="H94" s="17" t="s">
        <v>230</v>
      </c>
      <c r="I94" s="18" t="s">
        <v>241</v>
      </c>
    </row>
    <row r="95" spans="1:10" x14ac:dyDescent="0.2">
      <c r="D95" s="16"/>
    </row>
  </sheetData>
  <autoFilter ref="B2:I94" xr:uid="{D9B86B27-A194-4B88-A378-78FA53860FEA}">
    <sortState xmlns:xlrd2="http://schemas.microsoft.com/office/spreadsheetml/2017/richdata2" ref="B3:I94">
      <sortCondition ref="C2:C94"/>
    </sortState>
  </autoFilter>
  <phoneticPr fontId="1" type="noConversion"/>
  <pageMargins left="0.7" right="0.7" top="0.75" bottom="0.75" header="0.3" footer="0.3"/>
  <pageSetup paperSize="9"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3ACBA-15A6-49DC-9A94-520B1A7E722C}">
  <dimension ref="C4:AH42"/>
  <sheetViews>
    <sheetView topLeftCell="B1" workbookViewId="0">
      <selection activeCell="U6" sqref="U6:W19"/>
    </sheetView>
  </sheetViews>
  <sheetFormatPr defaultRowHeight="14.25" x14ac:dyDescent="0.2"/>
  <sheetData>
    <row r="4" spans="3:31" x14ac:dyDescent="0.2">
      <c r="C4" s="12" t="s">
        <v>28</v>
      </c>
      <c r="D4" t="s">
        <v>213</v>
      </c>
      <c r="E4" s="3" t="s">
        <v>223</v>
      </c>
      <c r="F4" s="15" t="s">
        <v>228</v>
      </c>
      <c r="G4" s="17" t="s">
        <v>230</v>
      </c>
      <c r="H4" s="18" t="s">
        <v>241</v>
      </c>
      <c r="K4" s="13" t="s">
        <v>586</v>
      </c>
      <c r="L4" t="s">
        <v>214</v>
      </c>
      <c r="M4" s="3" t="s">
        <v>223</v>
      </c>
      <c r="N4" s="14" t="s">
        <v>227</v>
      </c>
      <c r="O4" s="7" t="s">
        <v>232</v>
      </c>
      <c r="P4" s="21" t="s">
        <v>244</v>
      </c>
      <c r="U4" s="23">
        <f>SUM(U6:U11)</f>
        <v>38</v>
      </c>
      <c r="V4" s="23">
        <f>SUM(V6:V11)</f>
        <v>23</v>
      </c>
      <c r="AA4" t="s">
        <v>250</v>
      </c>
      <c r="AC4" s="23">
        <f>SUM(AC6:AC11)</f>
        <v>40</v>
      </c>
      <c r="AD4" s="23">
        <f>SUM(AD6:AD11)</f>
        <v>21</v>
      </c>
    </row>
    <row r="5" spans="3:31" x14ac:dyDescent="0.2">
      <c r="C5" s="13" t="s">
        <v>187</v>
      </c>
      <c r="D5" t="s">
        <v>213</v>
      </c>
      <c r="E5" s="3" t="s">
        <v>223</v>
      </c>
      <c r="F5" s="14" t="s">
        <v>227</v>
      </c>
      <c r="G5" s="6" t="s">
        <v>231</v>
      </c>
      <c r="H5" s="19" t="s">
        <v>245</v>
      </c>
      <c r="K5" s="12" t="s">
        <v>188</v>
      </c>
      <c r="L5" t="s">
        <v>214</v>
      </c>
      <c r="M5" s="3" t="s">
        <v>223</v>
      </c>
      <c r="N5" s="15" t="s">
        <v>228</v>
      </c>
      <c r="O5" s="17" t="s">
        <v>230</v>
      </c>
      <c r="P5" s="22" t="s">
        <v>240</v>
      </c>
      <c r="T5" s="1"/>
      <c r="U5" s="1" t="s">
        <v>228</v>
      </c>
      <c r="V5" s="1" t="s">
        <v>227</v>
      </c>
      <c r="AB5" s="1"/>
      <c r="AC5" s="1" t="s">
        <v>228</v>
      </c>
      <c r="AD5" s="1" t="s">
        <v>227</v>
      </c>
    </row>
    <row r="6" spans="3:31" x14ac:dyDescent="0.2">
      <c r="C6" s="12" t="s">
        <v>140</v>
      </c>
      <c r="D6" t="s">
        <v>213</v>
      </c>
      <c r="E6" s="3" t="s">
        <v>223</v>
      </c>
      <c r="F6" s="15" t="s">
        <v>228</v>
      </c>
      <c r="G6" s="6" t="s">
        <v>231</v>
      </c>
      <c r="H6" s="6" t="s">
        <v>242</v>
      </c>
      <c r="K6" s="13" t="s">
        <v>181</v>
      </c>
      <c r="L6" t="s">
        <v>214</v>
      </c>
      <c r="M6" s="3" t="s">
        <v>223</v>
      </c>
      <c r="N6" s="14" t="s">
        <v>227</v>
      </c>
      <c r="O6" s="7" t="s">
        <v>232</v>
      </c>
      <c r="P6" s="21" t="s">
        <v>244</v>
      </c>
      <c r="S6">
        <f t="shared" ref="S6:S11" si="0">SUM(U6:W6)</f>
        <v>12</v>
      </c>
      <c r="T6" s="1" t="s">
        <v>261</v>
      </c>
      <c r="U6" s="5">
        <v>8</v>
      </c>
      <c r="V6" s="5">
        <v>4</v>
      </c>
      <c r="AB6" s="1" t="s">
        <v>261</v>
      </c>
      <c r="AC6" s="5">
        <v>9</v>
      </c>
      <c r="AD6" s="5">
        <v>3</v>
      </c>
    </row>
    <row r="7" spans="3:31" x14ac:dyDescent="0.2">
      <c r="C7" s="12" t="s">
        <v>141</v>
      </c>
      <c r="D7" t="s">
        <v>215</v>
      </c>
      <c r="E7" s="3" t="s">
        <v>223</v>
      </c>
      <c r="F7" s="15" t="s">
        <v>228</v>
      </c>
      <c r="G7" s="6" t="s">
        <v>231</v>
      </c>
      <c r="H7" s="6" t="s">
        <v>242</v>
      </c>
      <c r="K7" s="12" t="s">
        <v>198</v>
      </c>
      <c r="L7" t="s">
        <v>216</v>
      </c>
      <c r="M7" s="3" t="s">
        <v>223</v>
      </c>
      <c r="N7" s="15" t="s">
        <v>228</v>
      </c>
      <c r="O7" s="17" t="s">
        <v>230</v>
      </c>
      <c r="P7" s="22" t="s">
        <v>240</v>
      </c>
      <c r="S7">
        <f t="shared" si="0"/>
        <v>11</v>
      </c>
      <c r="T7" s="1" t="s">
        <v>262</v>
      </c>
      <c r="U7" s="5">
        <v>6</v>
      </c>
      <c r="V7" s="5">
        <v>5</v>
      </c>
      <c r="AB7" s="1" t="s">
        <v>262</v>
      </c>
      <c r="AC7" s="5">
        <v>7</v>
      </c>
      <c r="AD7" s="5">
        <v>4</v>
      </c>
    </row>
    <row r="8" spans="3:31" x14ac:dyDescent="0.2">
      <c r="C8" s="13" t="s">
        <v>180</v>
      </c>
      <c r="D8" t="s">
        <v>213</v>
      </c>
      <c r="E8" s="3" t="s">
        <v>223</v>
      </c>
      <c r="F8" s="14" t="s">
        <v>227</v>
      </c>
      <c r="G8" s="6" t="s">
        <v>231</v>
      </c>
      <c r="H8" s="19" t="s">
        <v>245</v>
      </c>
      <c r="K8" s="12" t="s">
        <v>189</v>
      </c>
      <c r="L8" t="s">
        <v>214</v>
      </c>
      <c r="M8" s="3" t="s">
        <v>223</v>
      </c>
      <c r="N8" s="15" t="s">
        <v>228</v>
      </c>
      <c r="O8" s="17" t="s">
        <v>230</v>
      </c>
      <c r="P8" s="18" t="s">
        <v>241</v>
      </c>
      <c r="S8">
        <f>SUM(U8:W8)</f>
        <v>12</v>
      </c>
      <c r="T8" s="1" t="s">
        <v>263</v>
      </c>
      <c r="U8" s="5">
        <v>8</v>
      </c>
      <c r="V8" s="5">
        <v>4</v>
      </c>
      <c r="AB8" s="1" t="s">
        <v>263</v>
      </c>
      <c r="AC8" s="5">
        <v>9</v>
      </c>
      <c r="AD8" s="5">
        <v>3</v>
      </c>
    </row>
    <row r="9" spans="3:31" x14ac:dyDescent="0.2">
      <c r="C9" s="13" t="s">
        <v>186</v>
      </c>
      <c r="D9" t="s">
        <v>215</v>
      </c>
      <c r="E9" s="3" t="s">
        <v>223</v>
      </c>
      <c r="F9" s="14" t="s">
        <v>227</v>
      </c>
      <c r="G9" s="7" t="s">
        <v>232</v>
      </c>
      <c r="H9" s="21" t="s">
        <v>244</v>
      </c>
      <c r="K9" s="13" t="s">
        <v>190</v>
      </c>
      <c r="L9" t="s">
        <v>214</v>
      </c>
      <c r="M9" s="3" t="s">
        <v>223</v>
      </c>
      <c r="N9" s="14" t="s">
        <v>227</v>
      </c>
      <c r="O9" s="7" t="s">
        <v>232</v>
      </c>
      <c r="P9" s="21" t="s">
        <v>244</v>
      </c>
      <c r="S9">
        <f t="shared" si="0"/>
        <v>10</v>
      </c>
      <c r="T9" s="1" t="s">
        <v>264</v>
      </c>
      <c r="U9" s="5">
        <v>5</v>
      </c>
      <c r="V9" s="5">
        <v>5</v>
      </c>
      <c r="AB9" s="1" t="s">
        <v>264</v>
      </c>
      <c r="AC9" s="5">
        <v>4</v>
      </c>
      <c r="AD9" s="5">
        <v>5</v>
      </c>
    </row>
    <row r="10" spans="3:31" x14ac:dyDescent="0.2">
      <c r="C10" s="12" t="s">
        <v>53</v>
      </c>
      <c r="D10" t="s">
        <v>213</v>
      </c>
      <c r="E10" s="3" t="s">
        <v>223</v>
      </c>
      <c r="F10" s="15" t="s">
        <v>228</v>
      </c>
      <c r="G10" s="17" t="s">
        <v>230</v>
      </c>
      <c r="H10" s="22" t="s">
        <v>240</v>
      </c>
      <c r="I10" s="11" t="s">
        <v>268</v>
      </c>
      <c r="K10" s="12" t="s">
        <v>201</v>
      </c>
      <c r="L10" t="s">
        <v>214</v>
      </c>
      <c r="M10" s="3" t="s">
        <v>223</v>
      </c>
      <c r="N10" s="15" t="s">
        <v>228</v>
      </c>
      <c r="O10" s="6" t="s">
        <v>231</v>
      </c>
      <c r="P10" s="6" t="s">
        <v>242</v>
      </c>
      <c r="S10">
        <f t="shared" si="0"/>
        <v>9</v>
      </c>
      <c r="T10" s="1" t="s">
        <v>265</v>
      </c>
      <c r="U10" s="5">
        <v>6</v>
      </c>
      <c r="V10" s="5">
        <v>3</v>
      </c>
      <c r="AB10" s="1" t="s">
        <v>265</v>
      </c>
      <c r="AC10" s="5">
        <v>5</v>
      </c>
      <c r="AD10" s="5">
        <v>4</v>
      </c>
    </row>
    <row r="11" spans="3:31" x14ac:dyDescent="0.2">
      <c r="C11" s="12" t="s">
        <v>46</v>
      </c>
      <c r="D11" t="s">
        <v>215</v>
      </c>
      <c r="E11" s="3" t="s">
        <v>223</v>
      </c>
      <c r="F11" s="15" t="s">
        <v>228</v>
      </c>
      <c r="G11" s="7" t="s">
        <v>232</v>
      </c>
      <c r="H11" s="21" t="s">
        <v>244</v>
      </c>
      <c r="I11" s="11" t="s">
        <v>268</v>
      </c>
      <c r="K11" s="13" t="s">
        <v>203</v>
      </c>
      <c r="L11" t="s">
        <v>216</v>
      </c>
      <c r="M11" s="3" t="s">
        <v>223</v>
      </c>
      <c r="N11" s="14" t="s">
        <v>227</v>
      </c>
      <c r="O11" s="7" t="s">
        <v>232</v>
      </c>
      <c r="P11" s="20" t="s">
        <v>243</v>
      </c>
      <c r="S11">
        <f t="shared" si="0"/>
        <v>7</v>
      </c>
      <c r="T11" s="1" t="s">
        <v>266</v>
      </c>
      <c r="U11" s="5">
        <v>5</v>
      </c>
      <c r="V11" s="5">
        <v>2</v>
      </c>
      <c r="AB11" s="1" t="s">
        <v>266</v>
      </c>
      <c r="AC11" s="5">
        <v>6</v>
      </c>
      <c r="AD11" s="5">
        <v>2</v>
      </c>
    </row>
    <row r="12" spans="3:31" x14ac:dyDescent="0.2">
      <c r="C12" s="12" t="s">
        <v>45</v>
      </c>
      <c r="D12" t="s">
        <v>213</v>
      </c>
      <c r="E12" s="3" t="s">
        <v>223</v>
      </c>
      <c r="F12" s="15" t="s">
        <v>228</v>
      </c>
      <c r="G12" s="17" t="s">
        <v>230</v>
      </c>
      <c r="H12" s="20" t="s">
        <v>243</v>
      </c>
      <c r="K12" s="13" t="s">
        <v>207</v>
      </c>
      <c r="L12" t="s">
        <v>214</v>
      </c>
      <c r="M12" s="3" t="s">
        <v>223</v>
      </c>
      <c r="N12" s="14" t="s">
        <v>227</v>
      </c>
      <c r="O12" s="6" t="s">
        <v>231</v>
      </c>
      <c r="P12" s="19" t="s">
        <v>245</v>
      </c>
      <c r="U12">
        <f>U24+V24+W24</f>
        <v>36</v>
      </c>
      <c r="V12">
        <f>X24+Y24+Z24</f>
        <v>25</v>
      </c>
    </row>
    <row r="13" spans="3:31" x14ac:dyDescent="0.2">
      <c r="C13" s="12" t="s">
        <v>44</v>
      </c>
      <c r="D13" t="s">
        <v>213</v>
      </c>
      <c r="E13" s="3" t="s">
        <v>223</v>
      </c>
      <c r="F13" s="15" t="s">
        <v>228</v>
      </c>
      <c r="G13" s="17" t="s">
        <v>230</v>
      </c>
      <c r="H13" s="18" t="s">
        <v>241</v>
      </c>
      <c r="K13" s="12" t="s">
        <v>202</v>
      </c>
      <c r="L13" t="s">
        <v>216</v>
      </c>
      <c r="M13" s="3" t="s">
        <v>223</v>
      </c>
      <c r="N13" s="15" t="s">
        <v>228</v>
      </c>
      <c r="O13" s="6" t="s">
        <v>231</v>
      </c>
      <c r="P13" s="6" t="s">
        <v>242</v>
      </c>
    </row>
    <row r="14" spans="3:31" x14ac:dyDescent="0.2">
      <c r="C14" s="12" t="s">
        <v>40</v>
      </c>
      <c r="D14" t="s">
        <v>213</v>
      </c>
      <c r="E14" s="3" t="s">
        <v>223</v>
      </c>
      <c r="F14" s="15" t="s">
        <v>228</v>
      </c>
      <c r="G14" s="17" t="s">
        <v>230</v>
      </c>
      <c r="H14" s="22" t="s">
        <v>240</v>
      </c>
      <c r="K14" s="12" t="s">
        <v>176</v>
      </c>
      <c r="L14" t="s">
        <v>214</v>
      </c>
      <c r="M14" s="3" t="s">
        <v>223</v>
      </c>
      <c r="N14" s="15" t="s">
        <v>228</v>
      </c>
      <c r="O14" s="6" t="s">
        <v>231</v>
      </c>
      <c r="P14" s="6" t="s">
        <v>242</v>
      </c>
      <c r="U14" s="23">
        <f t="shared" ref="U14:W14" si="1">SUM(U16:U21)</f>
        <v>21</v>
      </c>
      <c r="V14" s="23">
        <f t="shared" si="1"/>
        <v>22</v>
      </c>
      <c r="W14" s="23">
        <f t="shared" si="1"/>
        <v>18</v>
      </c>
      <c r="AC14" s="23">
        <f t="shared" ref="AC14:AE14" si="2">SUM(AC16:AC21)</f>
        <v>20</v>
      </c>
      <c r="AD14" s="23">
        <f t="shared" si="2"/>
        <v>23</v>
      </c>
      <c r="AE14" s="23">
        <f t="shared" si="2"/>
        <v>18</v>
      </c>
    </row>
    <row r="15" spans="3:31" x14ac:dyDescent="0.2">
      <c r="C15" s="13" t="s">
        <v>35</v>
      </c>
      <c r="D15" t="s">
        <v>211</v>
      </c>
      <c r="E15" s="3" t="s">
        <v>223</v>
      </c>
      <c r="F15" s="14" t="s">
        <v>227</v>
      </c>
      <c r="G15" s="7" t="s">
        <v>232</v>
      </c>
      <c r="H15" s="21" t="s">
        <v>244</v>
      </c>
      <c r="T15" s="1"/>
      <c r="U15" s="1" t="s">
        <v>251</v>
      </c>
      <c r="V15" s="1" t="s">
        <v>252</v>
      </c>
      <c r="W15" s="1" t="s">
        <v>253</v>
      </c>
      <c r="AB15" s="1"/>
      <c r="AC15" s="1" t="s">
        <v>251</v>
      </c>
      <c r="AD15" s="1" t="s">
        <v>252</v>
      </c>
      <c r="AE15" s="1" t="s">
        <v>253</v>
      </c>
    </row>
    <row r="16" spans="3:31" x14ac:dyDescent="0.2">
      <c r="S16">
        <f t="shared" ref="S16:S21" si="3">SUM(U16:W16)</f>
        <v>12</v>
      </c>
      <c r="T16" s="1" t="s">
        <v>261</v>
      </c>
      <c r="U16" s="5">
        <v>5</v>
      </c>
      <c r="V16" s="5">
        <v>4</v>
      </c>
      <c r="W16" s="5">
        <v>3</v>
      </c>
      <c r="AB16" s="1" t="s">
        <v>261</v>
      </c>
      <c r="AC16" s="5">
        <v>6</v>
      </c>
      <c r="AD16" s="5">
        <v>6</v>
      </c>
      <c r="AE16" s="5">
        <v>0</v>
      </c>
    </row>
    <row r="17" spans="3:34" x14ac:dyDescent="0.2">
      <c r="S17">
        <f t="shared" si="3"/>
        <v>11</v>
      </c>
      <c r="T17" s="1" t="s">
        <v>262</v>
      </c>
      <c r="U17" s="5">
        <v>3</v>
      </c>
      <c r="V17" s="5">
        <v>4</v>
      </c>
      <c r="W17" s="5">
        <v>4</v>
      </c>
      <c r="AB17" s="1" t="s">
        <v>262</v>
      </c>
      <c r="AC17" s="5">
        <v>5</v>
      </c>
      <c r="AD17" s="5">
        <v>2</v>
      </c>
      <c r="AE17" s="5">
        <v>4</v>
      </c>
    </row>
    <row r="18" spans="3:34" x14ac:dyDescent="0.2">
      <c r="S18">
        <f t="shared" si="3"/>
        <v>12</v>
      </c>
      <c r="T18" s="1" t="s">
        <v>263</v>
      </c>
      <c r="U18" s="5">
        <v>3</v>
      </c>
      <c r="V18" s="5">
        <v>6</v>
      </c>
      <c r="W18" s="5">
        <v>3</v>
      </c>
      <c r="AB18" s="1" t="s">
        <v>263</v>
      </c>
      <c r="AC18" s="5">
        <v>1</v>
      </c>
      <c r="AD18" s="5">
        <v>7</v>
      </c>
      <c r="AE18" s="5">
        <v>4</v>
      </c>
    </row>
    <row r="19" spans="3:34" x14ac:dyDescent="0.2">
      <c r="C19" s="13" t="s">
        <v>31</v>
      </c>
      <c r="D19" t="s">
        <v>215</v>
      </c>
      <c r="E19" s="3" t="s">
        <v>223</v>
      </c>
      <c r="F19" s="14" t="s">
        <v>227</v>
      </c>
      <c r="G19" s="7" t="s">
        <v>232</v>
      </c>
      <c r="H19" s="21" t="s">
        <v>244</v>
      </c>
      <c r="K19" s="12" t="s">
        <v>199</v>
      </c>
      <c r="L19" t="s">
        <v>214</v>
      </c>
      <c r="M19" s="3" t="s">
        <v>223</v>
      </c>
      <c r="N19" s="15" t="s">
        <v>228</v>
      </c>
      <c r="O19" s="17" t="s">
        <v>230</v>
      </c>
      <c r="P19" s="18" t="s">
        <v>241</v>
      </c>
      <c r="S19">
        <f t="shared" si="3"/>
        <v>10</v>
      </c>
      <c r="T19" s="1" t="s">
        <v>264</v>
      </c>
      <c r="U19" s="5">
        <v>4</v>
      </c>
      <c r="V19" s="5">
        <v>2</v>
      </c>
      <c r="W19" s="5">
        <v>4</v>
      </c>
      <c r="AB19" s="1" t="s">
        <v>264</v>
      </c>
      <c r="AC19" s="5">
        <v>2</v>
      </c>
      <c r="AD19" s="5">
        <v>3</v>
      </c>
      <c r="AE19" s="5">
        <v>4</v>
      </c>
    </row>
    <row r="20" spans="3:34" x14ac:dyDescent="0.2">
      <c r="C20" s="13" t="s">
        <v>139</v>
      </c>
      <c r="D20" t="s">
        <v>215</v>
      </c>
      <c r="E20" s="3" t="s">
        <v>223</v>
      </c>
      <c r="F20" s="14" t="s">
        <v>227</v>
      </c>
      <c r="G20" s="7" t="s">
        <v>232</v>
      </c>
      <c r="H20" s="20" t="s">
        <v>243</v>
      </c>
      <c r="K20" s="12" t="s">
        <v>148</v>
      </c>
      <c r="L20" t="s">
        <v>214</v>
      </c>
      <c r="M20" s="3" t="s">
        <v>223</v>
      </c>
      <c r="N20" s="15" t="s">
        <v>228</v>
      </c>
      <c r="O20" s="17" t="s">
        <v>230</v>
      </c>
      <c r="P20" s="18" t="s">
        <v>241</v>
      </c>
      <c r="S20">
        <f t="shared" si="3"/>
        <v>9</v>
      </c>
      <c r="T20" s="1" t="s">
        <v>265</v>
      </c>
      <c r="U20" s="5">
        <v>2</v>
      </c>
      <c r="V20" s="5">
        <v>5</v>
      </c>
      <c r="W20" s="5">
        <v>2</v>
      </c>
      <c r="AB20" s="1" t="s">
        <v>265</v>
      </c>
      <c r="AC20" s="5">
        <v>2</v>
      </c>
      <c r="AD20" s="5">
        <v>3</v>
      </c>
      <c r="AE20" s="5">
        <v>4</v>
      </c>
    </row>
    <row r="21" spans="3:34" x14ac:dyDescent="0.2">
      <c r="C21" s="12" t="s">
        <v>137</v>
      </c>
      <c r="D21" t="s">
        <v>215</v>
      </c>
      <c r="E21" s="3" t="s">
        <v>223</v>
      </c>
      <c r="F21" s="15" t="s">
        <v>228</v>
      </c>
      <c r="G21" s="6" t="s">
        <v>231</v>
      </c>
      <c r="H21" s="6" t="s">
        <v>242</v>
      </c>
      <c r="K21" s="13" t="s">
        <v>200</v>
      </c>
      <c r="L21" t="s">
        <v>216</v>
      </c>
      <c r="M21" s="3" t="s">
        <v>223</v>
      </c>
      <c r="N21" s="14" t="s">
        <v>227</v>
      </c>
      <c r="O21" s="6" t="s">
        <v>231</v>
      </c>
      <c r="P21" s="19" t="s">
        <v>245</v>
      </c>
      <c r="S21">
        <f t="shared" si="3"/>
        <v>7</v>
      </c>
      <c r="T21" s="1" t="s">
        <v>266</v>
      </c>
      <c r="U21" s="5">
        <v>4</v>
      </c>
      <c r="V21" s="5">
        <v>1</v>
      </c>
      <c r="W21" s="5">
        <v>2</v>
      </c>
      <c r="AB21" s="1" t="s">
        <v>266</v>
      </c>
      <c r="AC21" s="5">
        <v>4</v>
      </c>
      <c r="AD21" s="5">
        <v>2</v>
      </c>
      <c r="AE21" s="5">
        <v>2</v>
      </c>
    </row>
    <row r="22" spans="3:34" x14ac:dyDescent="0.2">
      <c r="C22" s="12" t="s">
        <v>147</v>
      </c>
      <c r="D22" t="s">
        <v>213</v>
      </c>
      <c r="E22" s="3" t="s">
        <v>223</v>
      </c>
      <c r="F22" s="15" t="s">
        <v>228</v>
      </c>
      <c r="G22" s="6" t="s">
        <v>231</v>
      </c>
      <c r="H22" s="6" t="s">
        <v>242</v>
      </c>
      <c r="K22" s="13" t="s">
        <v>171</v>
      </c>
      <c r="L22" t="s">
        <v>214</v>
      </c>
      <c r="M22" s="3" t="s">
        <v>223</v>
      </c>
      <c r="N22" s="14" t="s">
        <v>227</v>
      </c>
      <c r="O22" s="7" t="s">
        <v>232</v>
      </c>
      <c r="P22" s="21" t="s">
        <v>244</v>
      </c>
      <c r="U22">
        <f>U24+V24</f>
        <v>24</v>
      </c>
      <c r="V22">
        <f>W24+X24</f>
        <v>17</v>
      </c>
      <c r="W22">
        <f>Y24+Z24</f>
        <v>20</v>
      </c>
    </row>
    <row r="23" spans="3:34" x14ac:dyDescent="0.2">
      <c r="C23" s="13" t="s">
        <v>138</v>
      </c>
      <c r="D23" t="s">
        <v>213</v>
      </c>
      <c r="E23" s="3" t="s">
        <v>223</v>
      </c>
      <c r="F23" s="14" t="s">
        <v>227</v>
      </c>
      <c r="G23" s="6" t="s">
        <v>231</v>
      </c>
      <c r="H23" s="19" t="s">
        <v>245</v>
      </c>
      <c r="K23" s="13" t="s">
        <v>196</v>
      </c>
      <c r="L23" t="s">
        <v>216</v>
      </c>
      <c r="M23" s="3" t="s">
        <v>223</v>
      </c>
      <c r="N23" s="14" t="s">
        <v>227</v>
      </c>
      <c r="O23" s="7" t="s">
        <v>232</v>
      </c>
      <c r="P23" s="21" t="s">
        <v>244</v>
      </c>
    </row>
    <row r="24" spans="3:34" x14ac:dyDescent="0.2">
      <c r="C24" s="12" t="s">
        <v>47</v>
      </c>
      <c r="D24" t="s">
        <v>215</v>
      </c>
      <c r="E24" s="3" t="s">
        <v>223</v>
      </c>
      <c r="F24" s="15" t="s">
        <v>228</v>
      </c>
      <c r="G24" s="6" t="s">
        <v>231</v>
      </c>
      <c r="H24" s="6" t="s">
        <v>242</v>
      </c>
      <c r="K24" s="13" t="s">
        <v>204</v>
      </c>
      <c r="L24" t="s">
        <v>216</v>
      </c>
      <c r="M24" s="3" t="s">
        <v>223</v>
      </c>
      <c r="N24" s="14" t="s">
        <v>227</v>
      </c>
      <c r="O24" s="7" t="s">
        <v>232</v>
      </c>
      <c r="P24" s="20" t="s">
        <v>243</v>
      </c>
      <c r="U24" s="23">
        <f t="shared" ref="U24:Z24" si="4">SUM(U26:U31)</f>
        <v>10</v>
      </c>
      <c r="V24" s="23">
        <f t="shared" si="4"/>
        <v>14</v>
      </c>
      <c r="W24" s="23">
        <f t="shared" si="4"/>
        <v>12</v>
      </c>
      <c r="X24" s="23">
        <f t="shared" si="4"/>
        <v>5</v>
      </c>
      <c r="Y24" s="23">
        <f t="shared" si="4"/>
        <v>8</v>
      </c>
      <c r="Z24" s="23">
        <f t="shared" si="4"/>
        <v>12</v>
      </c>
      <c r="AC24" s="23">
        <f t="shared" ref="AC24:AH24" si="5">SUM(AC26:AC31)</f>
        <v>9</v>
      </c>
      <c r="AD24" s="23">
        <f t="shared" si="5"/>
        <v>11</v>
      </c>
      <c r="AE24" s="23">
        <f t="shared" si="5"/>
        <v>17</v>
      </c>
      <c r="AF24" s="23">
        <f t="shared" si="5"/>
        <v>5</v>
      </c>
      <c r="AG24" s="23">
        <f t="shared" si="5"/>
        <v>9</v>
      </c>
      <c r="AH24" s="23">
        <f t="shared" si="5"/>
        <v>10</v>
      </c>
    </row>
    <row r="25" spans="3:34" x14ac:dyDescent="0.2">
      <c r="C25" s="12" t="s">
        <v>183</v>
      </c>
      <c r="D25" t="s">
        <v>215</v>
      </c>
      <c r="E25" s="3" t="s">
        <v>223</v>
      </c>
      <c r="F25" s="15" t="s">
        <v>228</v>
      </c>
      <c r="G25" s="6" t="s">
        <v>231</v>
      </c>
      <c r="H25" s="6" t="s">
        <v>242</v>
      </c>
      <c r="K25" s="12" t="s">
        <v>205</v>
      </c>
      <c r="L25" t="s">
        <v>216</v>
      </c>
      <c r="M25" s="3" t="s">
        <v>223</v>
      </c>
      <c r="N25" s="15" t="s">
        <v>228</v>
      </c>
      <c r="O25" s="17" t="s">
        <v>230</v>
      </c>
      <c r="P25" s="22" t="s">
        <v>240</v>
      </c>
      <c r="T25" s="1"/>
      <c r="U25" s="1" t="s">
        <v>254</v>
      </c>
      <c r="V25" s="1" t="s">
        <v>255</v>
      </c>
      <c r="W25" s="1" t="s">
        <v>256</v>
      </c>
      <c r="X25" s="1" t="s">
        <v>257</v>
      </c>
      <c r="Y25" s="1" t="s">
        <v>258</v>
      </c>
      <c r="Z25" s="1" t="s">
        <v>259</v>
      </c>
      <c r="AB25" s="1"/>
      <c r="AC25" s="1" t="s">
        <v>254</v>
      </c>
      <c r="AD25" s="1" t="s">
        <v>255</v>
      </c>
      <c r="AE25" s="1" t="s">
        <v>256</v>
      </c>
      <c r="AF25" s="1" t="s">
        <v>257</v>
      </c>
      <c r="AG25" s="1" t="s">
        <v>258</v>
      </c>
      <c r="AH25" s="1" t="s">
        <v>259</v>
      </c>
    </row>
    <row r="26" spans="3:34" x14ac:dyDescent="0.2">
      <c r="C26" s="12" t="s">
        <v>184</v>
      </c>
      <c r="D26" t="s">
        <v>215</v>
      </c>
      <c r="E26" s="3" t="s">
        <v>223</v>
      </c>
      <c r="F26" s="15" t="s">
        <v>228</v>
      </c>
      <c r="G26" s="6" t="s">
        <v>231</v>
      </c>
      <c r="H26" s="18" t="s">
        <v>241</v>
      </c>
      <c r="I26" s="11" t="s">
        <v>268</v>
      </c>
      <c r="K26" s="13" t="s">
        <v>125</v>
      </c>
      <c r="L26" t="s">
        <v>216</v>
      </c>
      <c r="M26" s="3" t="s">
        <v>223</v>
      </c>
      <c r="N26" s="14" t="s">
        <v>227</v>
      </c>
      <c r="O26" s="7" t="s">
        <v>232</v>
      </c>
      <c r="P26" s="20" t="s">
        <v>243</v>
      </c>
      <c r="S26">
        <f>SUM(U26:Z26)</f>
        <v>12</v>
      </c>
      <c r="T26" s="1" t="s">
        <v>261</v>
      </c>
      <c r="U26" s="5">
        <v>2</v>
      </c>
      <c r="V26" s="5">
        <v>2</v>
      </c>
      <c r="W26" s="5">
        <v>2</v>
      </c>
      <c r="X26" s="5">
        <v>2</v>
      </c>
      <c r="Y26" s="5">
        <v>1</v>
      </c>
      <c r="Z26" s="5">
        <v>3</v>
      </c>
      <c r="AB26" s="1" t="s">
        <v>261</v>
      </c>
      <c r="AC26" s="5">
        <v>2</v>
      </c>
      <c r="AD26" s="5">
        <v>3</v>
      </c>
      <c r="AE26" s="5">
        <v>3</v>
      </c>
      <c r="AF26" s="5">
        <v>3</v>
      </c>
      <c r="AG26" s="5">
        <v>1</v>
      </c>
      <c r="AH26" s="5"/>
    </row>
    <row r="27" spans="3:34" x14ac:dyDescent="0.2">
      <c r="C27" s="12" t="s">
        <v>42</v>
      </c>
      <c r="D27" t="s">
        <v>213</v>
      </c>
      <c r="E27" s="3" t="s">
        <v>223</v>
      </c>
      <c r="F27" s="15" t="s">
        <v>228</v>
      </c>
      <c r="G27" s="17" t="s">
        <v>230</v>
      </c>
      <c r="H27" s="22" t="s">
        <v>240</v>
      </c>
      <c r="K27" s="12" t="s">
        <v>175</v>
      </c>
      <c r="L27" t="s">
        <v>216</v>
      </c>
      <c r="M27" s="3" t="s">
        <v>223</v>
      </c>
      <c r="N27" s="15" t="s">
        <v>228</v>
      </c>
      <c r="O27" s="6" t="s">
        <v>231</v>
      </c>
      <c r="P27" s="6" t="s">
        <v>242</v>
      </c>
      <c r="S27">
        <f t="shared" ref="S27:S31" si="6">SUM(U27:Z27)</f>
        <v>11</v>
      </c>
      <c r="T27" s="1" t="s">
        <v>262</v>
      </c>
      <c r="U27" s="5">
        <v>2</v>
      </c>
      <c r="V27" s="5">
        <v>1</v>
      </c>
      <c r="W27" s="5">
        <v>3</v>
      </c>
      <c r="X27" s="5">
        <v>1</v>
      </c>
      <c r="Y27" s="5">
        <v>1</v>
      </c>
      <c r="Z27" s="5">
        <v>3</v>
      </c>
      <c r="AB27" s="1" t="s">
        <v>262</v>
      </c>
      <c r="AC27" s="5">
        <v>2</v>
      </c>
      <c r="AD27" s="5">
        <v>3</v>
      </c>
      <c r="AE27" s="5">
        <v>2</v>
      </c>
      <c r="AF27" s="5">
        <v>1</v>
      </c>
      <c r="AG27" s="5"/>
      <c r="AH27" s="5">
        <v>3</v>
      </c>
    </row>
    <row r="28" spans="3:34" x14ac:dyDescent="0.2">
      <c r="C28" s="12" t="s">
        <v>38</v>
      </c>
      <c r="D28" t="s">
        <v>215</v>
      </c>
      <c r="E28" s="3" t="s">
        <v>223</v>
      </c>
      <c r="F28" s="15" t="s">
        <v>228</v>
      </c>
      <c r="G28" s="17" t="s">
        <v>230</v>
      </c>
      <c r="H28" s="18" t="s">
        <v>241</v>
      </c>
      <c r="K28" s="12" t="s">
        <v>149</v>
      </c>
      <c r="L28" t="s">
        <v>212</v>
      </c>
      <c r="M28" s="3" t="s">
        <v>223</v>
      </c>
      <c r="N28" s="15" t="s">
        <v>228</v>
      </c>
      <c r="O28" s="17" t="s">
        <v>230</v>
      </c>
      <c r="P28" s="18" t="s">
        <v>241</v>
      </c>
      <c r="S28">
        <f t="shared" si="6"/>
        <v>12</v>
      </c>
      <c r="T28" s="1" t="s">
        <v>263</v>
      </c>
      <c r="U28" s="5">
        <v>2</v>
      </c>
      <c r="V28" s="5">
        <v>2</v>
      </c>
      <c r="W28" s="5">
        <v>4</v>
      </c>
      <c r="X28" s="5">
        <v>1</v>
      </c>
      <c r="Y28" s="5">
        <v>2</v>
      </c>
      <c r="Z28" s="5">
        <v>1</v>
      </c>
      <c r="AB28" s="1" t="s">
        <v>263</v>
      </c>
      <c r="AC28" s="5">
        <v>1</v>
      </c>
      <c r="AD28" s="5">
        <v>1</v>
      </c>
      <c r="AE28" s="5">
        <v>5</v>
      </c>
      <c r="AF28" s="5"/>
      <c r="AG28" s="5">
        <v>2</v>
      </c>
      <c r="AH28" s="5">
        <v>3</v>
      </c>
    </row>
    <row r="29" spans="3:34" x14ac:dyDescent="0.2">
      <c r="C29" s="12" t="s">
        <v>37</v>
      </c>
      <c r="D29" t="s">
        <v>215</v>
      </c>
      <c r="E29" s="3" t="s">
        <v>223</v>
      </c>
      <c r="F29" s="15" t="s">
        <v>228</v>
      </c>
      <c r="G29" s="17" t="s">
        <v>230</v>
      </c>
      <c r="H29" s="22" t="s">
        <v>240</v>
      </c>
      <c r="S29">
        <f t="shared" si="6"/>
        <v>10</v>
      </c>
      <c r="T29" s="1" t="s">
        <v>264</v>
      </c>
      <c r="U29" s="5">
        <v>1</v>
      </c>
      <c r="V29" s="5">
        <v>3</v>
      </c>
      <c r="W29" s="5">
        <v>1</v>
      </c>
      <c r="X29" s="5">
        <v>1</v>
      </c>
      <c r="Y29" s="5">
        <v>2</v>
      </c>
      <c r="Z29" s="5">
        <v>2</v>
      </c>
      <c r="AB29" s="1" t="s">
        <v>264</v>
      </c>
      <c r="AC29" s="5">
        <v>2</v>
      </c>
      <c r="AD29" s="5"/>
      <c r="AE29" s="5">
        <v>2</v>
      </c>
      <c r="AF29" s="5">
        <v>1</v>
      </c>
      <c r="AG29" s="5">
        <v>4</v>
      </c>
      <c r="AH29" s="5"/>
    </row>
    <row r="30" spans="3:34" x14ac:dyDescent="0.2">
      <c r="C30" s="13" t="s">
        <v>179</v>
      </c>
      <c r="D30" t="s">
        <v>211</v>
      </c>
      <c r="E30" s="3" t="s">
        <v>223</v>
      </c>
      <c r="F30" s="14" t="s">
        <v>227</v>
      </c>
      <c r="G30" s="7" t="s">
        <v>232</v>
      </c>
      <c r="H30" s="20" t="s">
        <v>243</v>
      </c>
      <c r="S30">
        <f t="shared" si="6"/>
        <v>9</v>
      </c>
      <c r="T30" s="1" t="s">
        <v>265</v>
      </c>
      <c r="U30" s="5">
        <v>1</v>
      </c>
      <c r="V30" s="5">
        <v>3</v>
      </c>
      <c r="W30" s="5">
        <v>2</v>
      </c>
      <c r="X30" s="5"/>
      <c r="Y30" s="5">
        <v>2</v>
      </c>
      <c r="Z30" s="5">
        <v>1</v>
      </c>
      <c r="AB30" s="1" t="s">
        <v>265</v>
      </c>
      <c r="AC30" s="5">
        <v>1</v>
      </c>
      <c r="AD30" s="5">
        <v>1</v>
      </c>
      <c r="AE30" s="5">
        <v>3</v>
      </c>
      <c r="AF30" s="5"/>
      <c r="AG30" s="5">
        <v>2</v>
      </c>
      <c r="AH30" s="5">
        <v>2</v>
      </c>
    </row>
    <row r="31" spans="3:34" x14ac:dyDescent="0.2">
      <c r="S31">
        <f t="shared" si="6"/>
        <v>7</v>
      </c>
      <c r="T31" s="1" t="s">
        <v>266</v>
      </c>
      <c r="U31" s="5">
        <v>2</v>
      </c>
      <c r="V31" s="5">
        <v>3</v>
      </c>
      <c r="W31" s="5"/>
      <c r="X31" s="5"/>
      <c r="Y31" s="5"/>
      <c r="Z31" s="5">
        <v>2</v>
      </c>
      <c r="AB31" s="1" t="s">
        <v>266</v>
      </c>
      <c r="AC31" s="5">
        <v>1</v>
      </c>
      <c r="AD31" s="5">
        <v>3</v>
      </c>
      <c r="AE31" s="5">
        <v>2</v>
      </c>
      <c r="AF31" s="5"/>
      <c r="AG31" s="5"/>
      <c r="AH31" s="5">
        <v>2</v>
      </c>
    </row>
    <row r="34" spans="3:17" x14ac:dyDescent="0.2">
      <c r="C34" s="12" t="s">
        <v>41</v>
      </c>
      <c r="D34" t="s">
        <v>215</v>
      </c>
      <c r="E34" s="3" t="s">
        <v>223</v>
      </c>
      <c r="F34" s="15" t="s">
        <v>228</v>
      </c>
      <c r="G34" s="6" t="s">
        <v>231</v>
      </c>
      <c r="H34" s="6" t="s">
        <v>242</v>
      </c>
      <c r="K34" s="12" t="s">
        <v>114</v>
      </c>
      <c r="L34" t="s">
        <v>212</v>
      </c>
      <c r="M34" s="3" t="s">
        <v>223</v>
      </c>
      <c r="N34" s="15" t="s">
        <v>228</v>
      </c>
      <c r="O34" s="17" t="s">
        <v>230</v>
      </c>
      <c r="P34" s="22" t="s">
        <v>240</v>
      </c>
    </row>
    <row r="35" spans="3:17" x14ac:dyDescent="0.2">
      <c r="C35" s="13" t="s">
        <v>43</v>
      </c>
      <c r="D35" t="s">
        <v>213</v>
      </c>
      <c r="E35" s="3" t="s">
        <v>223</v>
      </c>
      <c r="F35" s="14" t="s">
        <v>227</v>
      </c>
      <c r="G35" s="6" t="s">
        <v>231</v>
      </c>
      <c r="H35" s="20" t="s">
        <v>243</v>
      </c>
      <c r="I35" s="11" t="s">
        <v>268</v>
      </c>
      <c r="K35" s="12" t="s">
        <v>208</v>
      </c>
      <c r="L35" t="s">
        <v>212</v>
      </c>
      <c r="M35" s="3" t="s">
        <v>223</v>
      </c>
      <c r="N35" s="15" t="s">
        <v>228</v>
      </c>
      <c r="O35" s="17" t="s">
        <v>230</v>
      </c>
      <c r="P35" s="22" t="s">
        <v>240</v>
      </c>
    </row>
    <row r="36" spans="3:17" x14ac:dyDescent="0.2">
      <c r="C36" s="12" t="s">
        <v>39</v>
      </c>
      <c r="D36" t="s">
        <v>211</v>
      </c>
      <c r="E36" s="3" t="s">
        <v>223</v>
      </c>
      <c r="F36" s="15" t="s">
        <v>228</v>
      </c>
      <c r="G36" s="17" t="s">
        <v>230</v>
      </c>
      <c r="H36" s="22" t="s">
        <v>240</v>
      </c>
      <c r="K36" s="13" t="s">
        <v>115</v>
      </c>
      <c r="L36" t="s">
        <v>212</v>
      </c>
      <c r="M36" s="3" t="s">
        <v>223</v>
      </c>
      <c r="N36" s="14" t="s">
        <v>227</v>
      </c>
      <c r="O36" s="7" t="s">
        <v>232</v>
      </c>
      <c r="P36" s="21" t="s">
        <v>244</v>
      </c>
    </row>
    <row r="37" spans="3:17" x14ac:dyDescent="0.2">
      <c r="C37" s="13" t="s">
        <v>36</v>
      </c>
      <c r="D37" t="s">
        <v>211</v>
      </c>
      <c r="E37" s="3" t="s">
        <v>223</v>
      </c>
      <c r="F37" s="14" t="s">
        <v>227</v>
      </c>
      <c r="G37" s="7" t="s">
        <v>232</v>
      </c>
      <c r="H37" s="20" t="s">
        <v>243</v>
      </c>
      <c r="K37" s="12" t="s">
        <v>116</v>
      </c>
      <c r="L37" t="s">
        <v>212</v>
      </c>
      <c r="M37" s="3" t="s">
        <v>223</v>
      </c>
      <c r="N37" s="15" t="s">
        <v>228</v>
      </c>
      <c r="O37" s="17" t="s">
        <v>230</v>
      </c>
      <c r="P37" s="18" t="s">
        <v>241</v>
      </c>
    </row>
    <row r="38" spans="3:17" x14ac:dyDescent="0.2">
      <c r="C38" s="12" t="s">
        <v>33</v>
      </c>
      <c r="D38" t="s">
        <v>211</v>
      </c>
      <c r="E38" s="3" t="s">
        <v>223</v>
      </c>
      <c r="F38" s="15" t="s">
        <v>228</v>
      </c>
      <c r="G38" s="6" t="s">
        <v>231</v>
      </c>
      <c r="H38" s="6" t="s">
        <v>242</v>
      </c>
      <c r="K38" s="12" t="s">
        <v>185</v>
      </c>
      <c r="L38" t="s">
        <v>212</v>
      </c>
      <c r="M38" s="3" t="s">
        <v>223</v>
      </c>
      <c r="N38" s="15" t="s">
        <v>228</v>
      </c>
      <c r="O38" s="6" t="s">
        <v>231</v>
      </c>
      <c r="P38" s="18" t="s">
        <v>241</v>
      </c>
      <c r="Q38" s="11" t="s">
        <v>268</v>
      </c>
    </row>
    <row r="39" spans="3:17" x14ac:dyDescent="0.2">
      <c r="C39" s="12" t="s">
        <v>32</v>
      </c>
      <c r="D39" t="s">
        <v>211</v>
      </c>
      <c r="E39" s="3" t="s">
        <v>223</v>
      </c>
      <c r="F39" s="15" t="s">
        <v>228</v>
      </c>
      <c r="G39" s="6" t="s">
        <v>231</v>
      </c>
      <c r="H39" s="18" t="s">
        <v>241</v>
      </c>
      <c r="I39" s="11" t="s">
        <v>268</v>
      </c>
      <c r="K39" s="12" t="s">
        <v>132</v>
      </c>
      <c r="L39" t="s">
        <v>212</v>
      </c>
      <c r="M39" s="3" t="s">
        <v>223</v>
      </c>
      <c r="N39" s="15" t="s">
        <v>228</v>
      </c>
      <c r="O39" s="17" t="s">
        <v>230</v>
      </c>
      <c r="P39" s="18" t="s">
        <v>241</v>
      </c>
    </row>
    <row r="40" spans="3:17" x14ac:dyDescent="0.2">
      <c r="C40" s="12" t="s">
        <v>99</v>
      </c>
      <c r="D40" t="s">
        <v>211</v>
      </c>
      <c r="E40" s="3" t="s">
        <v>223</v>
      </c>
      <c r="F40" s="15" t="s">
        <v>228</v>
      </c>
      <c r="G40" s="6" t="s">
        <v>231</v>
      </c>
      <c r="H40" s="18" t="s">
        <v>241</v>
      </c>
      <c r="I40" s="11" t="s">
        <v>268</v>
      </c>
      <c r="K40" s="13" t="s">
        <v>194</v>
      </c>
      <c r="L40" t="s">
        <v>212</v>
      </c>
      <c r="M40" s="3" t="s">
        <v>223</v>
      </c>
      <c r="N40" s="14" t="s">
        <v>227</v>
      </c>
      <c r="O40" s="7" t="s">
        <v>232</v>
      </c>
      <c r="P40" s="21" t="s">
        <v>244</v>
      </c>
    </row>
    <row r="41" spans="3:17" x14ac:dyDescent="0.2">
      <c r="C41" s="13" t="s">
        <v>29</v>
      </c>
      <c r="D41" t="s">
        <v>211</v>
      </c>
      <c r="E41" s="3" t="s">
        <v>223</v>
      </c>
      <c r="F41" s="14" t="s">
        <v>227</v>
      </c>
      <c r="G41" s="7" t="s">
        <v>232</v>
      </c>
      <c r="H41" s="21" t="s">
        <v>244</v>
      </c>
    </row>
    <row r="42" spans="3:17" x14ac:dyDescent="0.2">
      <c r="C42" s="12" t="s">
        <v>50</v>
      </c>
      <c r="D42" t="s">
        <v>211</v>
      </c>
      <c r="E42" s="3" t="s">
        <v>223</v>
      </c>
      <c r="F42" s="15" t="s">
        <v>228</v>
      </c>
      <c r="G42" s="17" t="s">
        <v>230</v>
      </c>
      <c r="H42" s="18" t="s">
        <v>241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402EA-5F67-418B-8BBF-715B9B77D6DB}">
  <dimension ref="C5:X27"/>
  <sheetViews>
    <sheetView workbookViewId="0">
      <selection activeCell="W25" sqref="W25"/>
    </sheetView>
  </sheetViews>
  <sheetFormatPr defaultRowHeight="14.25" x14ac:dyDescent="0.2"/>
  <sheetData>
    <row r="5" spans="3:24" x14ac:dyDescent="0.2">
      <c r="E5" t="s">
        <v>15</v>
      </c>
      <c r="F5" t="s">
        <v>22</v>
      </c>
      <c r="G5" t="s">
        <v>23</v>
      </c>
      <c r="H5" t="s">
        <v>24</v>
      </c>
      <c r="M5" t="s">
        <v>15</v>
      </c>
      <c r="N5" t="s">
        <v>22</v>
      </c>
      <c r="O5" t="s">
        <v>23</v>
      </c>
      <c r="P5" t="s">
        <v>24</v>
      </c>
      <c r="U5" t="s">
        <v>15</v>
      </c>
      <c r="V5" t="s">
        <v>22</v>
      </c>
      <c r="W5" t="s">
        <v>23</v>
      </c>
      <c r="X5" t="s">
        <v>24</v>
      </c>
    </row>
    <row r="6" spans="3:24" x14ac:dyDescent="0.2">
      <c r="D6">
        <v>1</v>
      </c>
      <c r="E6" s="6">
        <v>1</v>
      </c>
      <c r="L6">
        <v>1</v>
      </c>
      <c r="M6" s="7">
        <v>1</v>
      </c>
      <c r="T6" s="5">
        <v>1</v>
      </c>
      <c r="U6" s="3">
        <v>1</v>
      </c>
    </row>
    <row r="7" spans="3:24" x14ac:dyDescent="0.2">
      <c r="D7">
        <v>11</v>
      </c>
      <c r="F7" s="6">
        <v>1</v>
      </c>
      <c r="L7">
        <v>11</v>
      </c>
      <c r="N7" s="7">
        <v>1</v>
      </c>
      <c r="T7" s="5">
        <v>11</v>
      </c>
      <c r="V7" s="3">
        <v>1</v>
      </c>
    </row>
    <row r="8" spans="3:24" x14ac:dyDescent="0.2">
      <c r="D8">
        <v>21</v>
      </c>
      <c r="L8">
        <v>21</v>
      </c>
      <c r="N8" s="7">
        <v>2</v>
      </c>
      <c r="T8" s="5">
        <v>21</v>
      </c>
      <c r="V8" s="3">
        <v>2</v>
      </c>
    </row>
    <row r="9" spans="3:24" x14ac:dyDescent="0.2">
      <c r="D9">
        <v>41</v>
      </c>
      <c r="L9">
        <v>41</v>
      </c>
      <c r="O9" s="7">
        <v>1</v>
      </c>
      <c r="T9" s="5">
        <v>41</v>
      </c>
      <c r="W9" s="3">
        <v>1</v>
      </c>
    </row>
    <row r="10" spans="3:24" x14ac:dyDescent="0.2">
      <c r="D10">
        <v>61</v>
      </c>
      <c r="L10">
        <v>61</v>
      </c>
      <c r="M10" s="7">
        <v>2</v>
      </c>
      <c r="T10" s="5">
        <v>61</v>
      </c>
      <c r="X10" s="3">
        <v>1</v>
      </c>
    </row>
    <row r="11" spans="3:24" x14ac:dyDescent="0.2">
      <c r="D11">
        <v>81</v>
      </c>
      <c r="L11">
        <v>81</v>
      </c>
      <c r="N11" s="7">
        <v>3</v>
      </c>
      <c r="T11" s="5">
        <v>81</v>
      </c>
      <c r="U11" s="3">
        <v>2</v>
      </c>
    </row>
    <row r="12" spans="3:24" x14ac:dyDescent="0.2">
      <c r="C12" t="s">
        <v>16</v>
      </c>
      <c r="D12">
        <v>101</v>
      </c>
      <c r="K12" t="s">
        <v>16</v>
      </c>
      <c r="L12">
        <v>101</v>
      </c>
      <c r="O12" s="7">
        <v>2</v>
      </c>
      <c r="S12" t="s">
        <v>16</v>
      </c>
      <c r="T12">
        <v>101</v>
      </c>
      <c r="V12" s="8">
        <v>3</v>
      </c>
    </row>
    <row r="13" spans="3:24" x14ac:dyDescent="0.2">
      <c r="C13" t="s">
        <v>17</v>
      </c>
      <c r="D13">
        <v>121</v>
      </c>
      <c r="K13" t="s">
        <v>17</v>
      </c>
      <c r="L13">
        <v>121</v>
      </c>
      <c r="M13" s="7">
        <v>3</v>
      </c>
      <c r="S13" t="s">
        <v>17</v>
      </c>
      <c r="T13">
        <v>121</v>
      </c>
      <c r="W13" s="8">
        <v>2</v>
      </c>
    </row>
    <row r="14" spans="3:24" x14ac:dyDescent="0.2">
      <c r="C14" t="s">
        <v>18</v>
      </c>
      <c r="D14">
        <v>141</v>
      </c>
      <c r="K14" t="s">
        <v>18</v>
      </c>
      <c r="L14">
        <v>141</v>
      </c>
      <c r="N14" s="7">
        <v>4</v>
      </c>
      <c r="S14" t="s">
        <v>18</v>
      </c>
      <c r="T14">
        <v>141</v>
      </c>
      <c r="X14" s="8">
        <v>2</v>
      </c>
    </row>
    <row r="15" spans="3:24" x14ac:dyDescent="0.2">
      <c r="C15" t="s">
        <v>2</v>
      </c>
      <c r="D15">
        <v>161</v>
      </c>
      <c r="K15" t="s">
        <v>2</v>
      </c>
      <c r="L15">
        <v>161</v>
      </c>
      <c r="S15" t="s">
        <v>2</v>
      </c>
      <c r="T15">
        <v>161</v>
      </c>
      <c r="U15" s="3">
        <v>3</v>
      </c>
    </row>
    <row r="16" spans="3:24" x14ac:dyDescent="0.2">
      <c r="C16" t="s">
        <v>19</v>
      </c>
      <c r="D16">
        <v>181</v>
      </c>
      <c r="K16" t="s">
        <v>19</v>
      </c>
      <c r="L16">
        <v>181</v>
      </c>
      <c r="S16" t="s">
        <v>19</v>
      </c>
      <c r="T16">
        <v>181</v>
      </c>
      <c r="V16" s="8">
        <v>4</v>
      </c>
    </row>
    <row r="17" spans="3:24" x14ac:dyDescent="0.2">
      <c r="C17" t="s">
        <v>20</v>
      </c>
      <c r="D17">
        <v>201</v>
      </c>
      <c r="K17" t="s">
        <v>20</v>
      </c>
      <c r="L17">
        <v>201</v>
      </c>
      <c r="S17" t="s">
        <v>20</v>
      </c>
      <c r="T17">
        <v>201</v>
      </c>
      <c r="W17" s="8">
        <v>3</v>
      </c>
    </row>
    <row r="18" spans="3:24" x14ac:dyDescent="0.2">
      <c r="C18" t="s">
        <v>21</v>
      </c>
      <c r="D18">
        <v>221</v>
      </c>
      <c r="K18" t="s">
        <v>21</v>
      </c>
      <c r="L18">
        <v>221</v>
      </c>
      <c r="S18" t="s">
        <v>21</v>
      </c>
      <c r="T18">
        <v>221</v>
      </c>
      <c r="X18" s="8">
        <v>3</v>
      </c>
    </row>
    <row r="23" spans="3:24" x14ac:dyDescent="0.2">
      <c r="E23" t="s">
        <v>15</v>
      </c>
      <c r="F23" t="s">
        <v>22</v>
      </c>
      <c r="G23" t="s">
        <v>23</v>
      </c>
      <c r="H23" t="s">
        <v>24</v>
      </c>
      <c r="M23" t="s">
        <v>15</v>
      </c>
      <c r="N23" t="s">
        <v>22</v>
      </c>
      <c r="O23" t="s">
        <v>23</v>
      </c>
      <c r="P23" t="s">
        <v>24</v>
      </c>
      <c r="U23" t="s">
        <v>15</v>
      </c>
      <c r="V23" t="s">
        <v>22</v>
      </c>
      <c r="W23" t="s">
        <v>23</v>
      </c>
      <c r="X23" t="s">
        <v>24</v>
      </c>
    </row>
    <row r="24" spans="3:24" x14ac:dyDescent="0.2">
      <c r="E24">
        <v>1</v>
      </c>
      <c r="F24">
        <v>11</v>
      </c>
      <c r="M24">
        <v>1</v>
      </c>
      <c r="N24">
        <v>11</v>
      </c>
      <c r="O24">
        <v>41</v>
      </c>
      <c r="U24">
        <v>1</v>
      </c>
      <c r="V24">
        <v>11</v>
      </c>
      <c r="W24">
        <v>41</v>
      </c>
      <c r="X24">
        <v>61</v>
      </c>
    </row>
    <row r="25" spans="3:24" x14ac:dyDescent="0.2">
      <c r="M25">
        <v>61</v>
      </c>
      <c r="N25">
        <v>21</v>
      </c>
      <c r="O25">
        <v>101</v>
      </c>
      <c r="U25">
        <v>81</v>
      </c>
      <c r="V25">
        <v>21</v>
      </c>
      <c r="W25">
        <v>121</v>
      </c>
      <c r="X25">
        <v>141</v>
      </c>
    </row>
    <row r="26" spans="3:24" x14ac:dyDescent="0.2">
      <c r="M26">
        <v>121</v>
      </c>
      <c r="N26">
        <v>81</v>
      </c>
      <c r="U26">
        <v>161</v>
      </c>
      <c r="V26">
        <v>101</v>
      </c>
      <c r="W26">
        <v>201</v>
      </c>
      <c r="X26">
        <v>221</v>
      </c>
    </row>
    <row r="27" spans="3:24" x14ac:dyDescent="0.2">
      <c r="N27">
        <v>141</v>
      </c>
      <c r="V27">
        <v>181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DAB347-AD21-4EE8-B8FF-5DAEABF80D57}">
  <dimension ref="A2:BF124"/>
  <sheetViews>
    <sheetView tabSelected="1" topLeftCell="J1" workbookViewId="0">
      <selection activeCell="X30" sqref="X30"/>
    </sheetView>
  </sheetViews>
  <sheetFormatPr defaultRowHeight="14.25" x14ac:dyDescent="0.2"/>
  <cols>
    <col min="3" max="3" width="29.625" bestFit="1" customWidth="1"/>
    <col min="14" max="14" width="17.25" bestFit="1" customWidth="1"/>
    <col min="24" max="24" width="11" bestFit="1" customWidth="1"/>
    <col min="32" max="32" width="19.25" bestFit="1" customWidth="1"/>
    <col min="40" max="40" width="22.5" bestFit="1" customWidth="1"/>
    <col min="48" max="48" width="27" customWidth="1"/>
  </cols>
  <sheetData>
    <row r="2" spans="1:50" x14ac:dyDescent="0.2">
      <c r="A2" s="1" t="s">
        <v>220</v>
      </c>
      <c r="B2" s="2" t="s">
        <v>229</v>
      </c>
      <c r="C2" s="2" t="s">
        <v>219</v>
      </c>
      <c r="D2" s="2" t="s">
        <v>218</v>
      </c>
      <c r="E2" s="2" t="s">
        <v>217</v>
      </c>
      <c r="F2" s="2" t="s">
        <v>224</v>
      </c>
      <c r="G2" s="2" t="s">
        <v>225</v>
      </c>
      <c r="H2" s="2" t="s">
        <v>226</v>
      </c>
    </row>
    <row r="3" spans="1:50" x14ac:dyDescent="0.2">
      <c r="A3">
        <v>11</v>
      </c>
      <c r="B3">
        <v>1</v>
      </c>
      <c r="C3" s="12" t="s">
        <v>143</v>
      </c>
      <c r="D3" t="s">
        <v>213</v>
      </c>
      <c r="E3" s="6" t="s">
        <v>221</v>
      </c>
      <c r="F3" s="15" t="s">
        <v>228</v>
      </c>
      <c r="G3" s="17" t="s">
        <v>230</v>
      </c>
      <c r="H3" s="22" t="s">
        <v>240</v>
      </c>
      <c r="L3">
        <v>11</v>
      </c>
      <c r="M3">
        <v>1</v>
      </c>
      <c r="N3" s="12" t="s">
        <v>143</v>
      </c>
      <c r="O3" s="25" t="s">
        <v>269</v>
      </c>
      <c r="P3" t="s">
        <v>280</v>
      </c>
      <c r="V3">
        <v>21</v>
      </c>
      <c r="W3">
        <v>3</v>
      </c>
      <c r="X3" s="12" t="s">
        <v>110</v>
      </c>
      <c r="Y3" s="25" t="s">
        <v>269</v>
      </c>
      <c r="Z3" t="s">
        <v>287</v>
      </c>
      <c r="AD3">
        <v>31</v>
      </c>
      <c r="AE3">
        <v>5</v>
      </c>
      <c r="AF3" s="12" t="s">
        <v>145</v>
      </c>
      <c r="AG3" s="25" t="s">
        <v>269</v>
      </c>
      <c r="AH3" t="s">
        <v>280</v>
      </c>
      <c r="AL3">
        <v>41</v>
      </c>
      <c r="AM3">
        <v>7</v>
      </c>
      <c r="AN3" s="12" t="s">
        <v>165</v>
      </c>
      <c r="AO3" s="25" t="s">
        <v>269</v>
      </c>
      <c r="AP3" t="s">
        <v>280</v>
      </c>
      <c r="AT3">
        <v>61</v>
      </c>
      <c r="AU3">
        <v>9</v>
      </c>
      <c r="AV3" s="12" t="s">
        <v>239</v>
      </c>
      <c r="AW3" s="25" t="s">
        <v>269</v>
      </c>
      <c r="AX3" t="s">
        <v>280</v>
      </c>
    </row>
    <row r="4" spans="1:50" x14ac:dyDescent="0.2">
      <c r="A4">
        <v>12</v>
      </c>
      <c r="B4">
        <v>2</v>
      </c>
      <c r="C4" s="13" t="s">
        <v>144</v>
      </c>
      <c r="D4" t="s">
        <v>213</v>
      </c>
      <c r="E4" s="6" t="s">
        <v>221</v>
      </c>
      <c r="F4" s="14" t="s">
        <v>227</v>
      </c>
      <c r="G4" s="6" t="s">
        <v>231</v>
      </c>
      <c r="H4" s="19" t="s">
        <v>245</v>
      </c>
      <c r="O4" s="25" t="s">
        <v>22</v>
      </c>
      <c r="P4" t="s">
        <v>280</v>
      </c>
      <c r="Y4" s="25" t="s">
        <v>22</v>
      </c>
      <c r="Z4" t="s">
        <v>282</v>
      </c>
      <c r="AG4" s="25" t="s">
        <v>22</v>
      </c>
      <c r="AH4" t="s">
        <v>280</v>
      </c>
      <c r="AO4" s="25" t="s">
        <v>22</v>
      </c>
      <c r="AP4" t="s">
        <v>283</v>
      </c>
      <c r="AW4" s="25" t="s">
        <v>22</v>
      </c>
      <c r="AX4" t="s">
        <v>282</v>
      </c>
    </row>
    <row r="5" spans="1:50" x14ac:dyDescent="0.2">
      <c r="A5">
        <v>21</v>
      </c>
      <c r="B5">
        <v>3</v>
      </c>
      <c r="C5" s="12" t="s">
        <v>110</v>
      </c>
      <c r="D5" t="s">
        <v>214</v>
      </c>
      <c r="E5" s="6" t="s">
        <v>221</v>
      </c>
      <c r="F5" s="15" t="s">
        <v>228</v>
      </c>
      <c r="G5" s="17" t="s">
        <v>230</v>
      </c>
      <c r="H5" s="22" t="s">
        <v>240</v>
      </c>
      <c r="L5">
        <v>12</v>
      </c>
      <c r="M5">
        <v>2</v>
      </c>
      <c r="N5" s="13" t="s">
        <v>144</v>
      </c>
      <c r="O5" s="24" t="s">
        <v>269</v>
      </c>
      <c r="P5" t="s">
        <v>281</v>
      </c>
      <c r="V5">
        <v>22</v>
      </c>
      <c r="W5">
        <v>4</v>
      </c>
      <c r="X5" s="13" t="s">
        <v>191</v>
      </c>
      <c r="Y5" s="24" t="s">
        <v>269</v>
      </c>
      <c r="Z5" t="s">
        <v>285</v>
      </c>
      <c r="AD5">
        <v>32</v>
      </c>
      <c r="AE5">
        <v>6</v>
      </c>
      <c r="AF5" s="13" t="s">
        <v>146</v>
      </c>
      <c r="AG5" s="24" t="s">
        <v>269</v>
      </c>
      <c r="AH5" t="s">
        <v>281</v>
      </c>
      <c r="AL5">
        <v>42</v>
      </c>
      <c r="AM5">
        <v>8</v>
      </c>
      <c r="AN5" s="13" t="s">
        <v>209</v>
      </c>
      <c r="AO5" s="24" t="s">
        <v>269</v>
      </c>
      <c r="AP5" t="s">
        <v>284</v>
      </c>
      <c r="AT5">
        <v>62</v>
      </c>
      <c r="AU5">
        <v>10</v>
      </c>
      <c r="AV5" s="12" t="s">
        <v>238</v>
      </c>
      <c r="AW5" s="24" t="s">
        <v>269</v>
      </c>
      <c r="AX5" t="s">
        <v>280</v>
      </c>
    </row>
    <row r="6" spans="1:50" x14ac:dyDescent="0.2">
      <c r="A6">
        <v>22</v>
      </c>
      <c r="B6">
        <v>4</v>
      </c>
      <c r="C6" s="13" t="s">
        <v>191</v>
      </c>
      <c r="D6" t="s">
        <v>214</v>
      </c>
      <c r="E6" s="6" t="s">
        <v>221</v>
      </c>
      <c r="F6" s="14" t="s">
        <v>227</v>
      </c>
      <c r="G6" s="7" t="s">
        <v>232</v>
      </c>
      <c r="H6" s="21" t="s">
        <v>244</v>
      </c>
      <c r="O6" s="24" t="s">
        <v>22</v>
      </c>
      <c r="P6" t="s">
        <v>286</v>
      </c>
      <c r="Y6" s="24" t="s">
        <v>22</v>
      </c>
      <c r="Z6" t="s">
        <v>285</v>
      </c>
      <c r="AG6" s="24" t="s">
        <v>22</v>
      </c>
      <c r="AH6" t="s">
        <v>288</v>
      </c>
      <c r="AO6" s="24" t="s">
        <v>22</v>
      </c>
      <c r="AP6" t="s">
        <v>289</v>
      </c>
      <c r="AW6" s="24" t="s">
        <v>22</v>
      </c>
      <c r="AX6" t="s">
        <v>291</v>
      </c>
    </row>
    <row r="7" spans="1:50" x14ac:dyDescent="0.2">
      <c r="A7">
        <v>31</v>
      </c>
      <c r="B7">
        <v>5</v>
      </c>
      <c r="C7" s="12" t="s">
        <v>145</v>
      </c>
      <c r="D7" t="s">
        <v>215</v>
      </c>
      <c r="E7" s="6" t="s">
        <v>221</v>
      </c>
      <c r="F7" s="15" t="s">
        <v>228</v>
      </c>
      <c r="G7" s="17" t="s">
        <v>230</v>
      </c>
      <c r="H7" s="22" t="s">
        <v>240</v>
      </c>
      <c r="L7">
        <v>13</v>
      </c>
      <c r="M7">
        <v>101</v>
      </c>
      <c r="N7" s="12" t="s">
        <v>30</v>
      </c>
      <c r="O7" s="25" t="s">
        <v>271</v>
      </c>
      <c r="P7" s="5" t="s">
        <v>294</v>
      </c>
      <c r="V7">
        <v>23</v>
      </c>
      <c r="W7">
        <v>104</v>
      </c>
      <c r="X7" s="12" t="s">
        <v>166</v>
      </c>
      <c r="Y7" s="25" t="s">
        <v>271</v>
      </c>
      <c r="Z7" s="5" t="s">
        <v>326</v>
      </c>
      <c r="AD7">
        <v>33</v>
      </c>
      <c r="AE7">
        <v>107</v>
      </c>
      <c r="AF7" s="12" t="s">
        <v>182</v>
      </c>
      <c r="AG7" s="25" t="s">
        <v>271</v>
      </c>
      <c r="AH7" s="5" t="s">
        <v>312</v>
      </c>
      <c r="AL7">
        <v>43</v>
      </c>
      <c r="AM7">
        <v>110</v>
      </c>
      <c r="AN7" s="12" t="s">
        <v>164</v>
      </c>
      <c r="AO7" s="25" t="s">
        <v>271</v>
      </c>
      <c r="AP7" s="5" t="s">
        <v>347</v>
      </c>
      <c r="AT7">
        <v>63</v>
      </c>
      <c r="AU7">
        <v>11</v>
      </c>
      <c r="AV7" s="13" t="s">
        <v>210</v>
      </c>
      <c r="AW7" s="25" t="s">
        <v>269</v>
      </c>
      <c r="AX7" t="s">
        <v>290</v>
      </c>
    </row>
    <row r="8" spans="1:50" x14ac:dyDescent="0.2">
      <c r="A8">
        <v>32</v>
      </c>
      <c r="B8">
        <v>6</v>
      </c>
      <c r="C8" s="13" t="s">
        <v>146</v>
      </c>
      <c r="D8" t="s">
        <v>215</v>
      </c>
      <c r="E8" s="6" t="s">
        <v>221</v>
      </c>
      <c r="F8" s="14" t="s">
        <v>227</v>
      </c>
      <c r="G8" s="6" t="s">
        <v>231</v>
      </c>
      <c r="H8" s="19" t="s">
        <v>245</v>
      </c>
      <c r="O8" s="25" t="s">
        <v>272</v>
      </c>
      <c r="P8" t="s">
        <v>295</v>
      </c>
      <c r="Y8" s="25" t="s">
        <v>272</v>
      </c>
      <c r="Z8" t="s">
        <v>327</v>
      </c>
      <c r="AG8" s="25" t="s">
        <v>272</v>
      </c>
      <c r="AH8" t="s">
        <v>313</v>
      </c>
      <c r="AO8" s="25" t="s">
        <v>272</v>
      </c>
      <c r="AP8" s="5" t="s">
        <v>348</v>
      </c>
      <c r="AW8" s="25" t="s">
        <v>22</v>
      </c>
      <c r="AX8" t="s">
        <v>285</v>
      </c>
    </row>
    <row r="9" spans="1:50" x14ac:dyDescent="0.2">
      <c r="A9">
        <v>41</v>
      </c>
      <c r="B9">
        <v>7</v>
      </c>
      <c r="C9" s="12" t="s">
        <v>165</v>
      </c>
      <c r="D9" t="s">
        <v>216</v>
      </c>
      <c r="E9" s="6" t="s">
        <v>221</v>
      </c>
      <c r="F9" s="15" t="s">
        <v>228</v>
      </c>
      <c r="G9" s="17" t="s">
        <v>230</v>
      </c>
      <c r="H9" s="18" t="s">
        <v>241</v>
      </c>
      <c r="O9" s="25" t="s">
        <v>273</v>
      </c>
      <c r="P9" t="s">
        <v>295</v>
      </c>
      <c r="Y9" s="25" t="s">
        <v>273</v>
      </c>
      <c r="Z9" t="s">
        <v>327</v>
      </c>
      <c r="AG9" s="25" t="s">
        <v>273</v>
      </c>
      <c r="AH9" t="s">
        <v>313</v>
      </c>
      <c r="AO9" s="25" t="s">
        <v>273</v>
      </c>
      <c r="AP9" t="s">
        <v>349</v>
      </c>
    </row>
    <row r="10" spans="1:50" x14ac:dyDescent="0.2">
      <c r="A10">
        <v>42</v>
      </c>
      <c r="B10">
        <v>8</v>
      </c>
      <c r="C10" s="13" t="s">
        <v>209</v>
      </c>
      <c r="D10" t="s">
        <v>216</v>
      </c>
      <c r="E10" s="6" t="s">
        <v>221</v>
      </c>
      <c r="F10" s="14" t="s">
        <v>227</v>
      </c>
      <c r="G10" s="7" t="s">
        <v>232</v>
      </c>
      <c r="H10" s="21" t="s">
        <v>244</v>
      </c>
      <c r="O10" s="25" t="s">
        <v>274</v>
      </c>
      <c r="P10" s="5" t="s">
        <v>296</v>
      </c>
      <c r="Y10" s="25" t="s">
        <v>274</v>
      </c>
      <c r="Z10" s="5" t="s">
        <v>280</v>
      </c>
      <c r="AG10" s="25" t="s">
        <v>274</v>
      </c>
      <c r="AH10" s="5" t="s">
        <v>314</v>
      </c>
      <c r="AO10" s="25" t="s">
        <v>274</v>
      </c>
      <c r="AP10" s="5" t="s">
        <v>350</v>
      </c>
    </row>
    <row r="11" spans="1:50" x14ac:dyDescent="0.2">
      <c r="A11">
        <v>61</v>
      </c>
      <c r="B11">
        <v>9</v>
      </c>
      <c r="C11" s="12" t="s">
        <v>239</v>
      </c>
      <c r="D11" t="s">
        <v>212</v>
      </c>
      <c r="E11" s="6" t="s">
        <v>221</v>
      </c>
      <c r="F11" s="15" t="s">
        <v>228</v>
      </c>
      <c r="G11" s="17" t="s">
        <v>230</v>
      </c>
      <c r="H11" s="22" t="s">
        <v>240</v>
      </c>
      <c r="O11" s="25" t="s">
        <v>275</v>
      </c>
      <c r="P11" t="s">
        <v>295</v>
      </c>
      <c r="Y11" s="25" t="s">
        <v>275</v>
      </c>
      <c r="Z11" t="s">
        <v>295</v>
      </c>
      <c r="AG11" s="25" t="s">
        <v>275</v>
      </c>
      <c r="AH11" t="s">
        <v>295</v>
      </c>
      <c r="AO11" s="25" t="s">
        <v>275</v>
      </c>
      <c r="AP11" t="s">
        <v>351</v>
      </c>
    </row>
    <row r="12" spans="1:50" x14ac:dyDescent="0.2">
      <c r="A12">
        <v>62</v>
      </c>
      <c r="B12">
        <v>10</v>
      </c>
      <c r="C12" s="12" t="s">
        <v>238</v>
      </c>
      <c r="D12" t="s">
        <v>212</v>
      </c>
      <c r="E12" s="6" t="s">
        <v>221</v>
      </c>
      <c r="F12" s="15" t="s">
        <v>228</v>
      </c>
      <c r="G12" s="17" t="s">
        <v>230</v>
      </c>
      <c r="H12" s="18" t="s">
        <v>241</v>
      </c>
      <c r="O12" s="25" t="s">
        <v>276</v>
      </c>
      <c r="P12" t="s">
        <v>295</v>
      </c>
      <c r="Y12" s="25" t="s">
        <v>276</v>
      </c>
      <c r="Z12" t="s">
        <v>295</v>
      </c>
      <c r="AG12" s="25" t="s">
        <v>276</v>
      </c>
      <c r="AH12" t="s">
        <v>295</v>
      </c>
      <c r="AO12" s="25" t="s">
        <v>276</v>
      </c>
      <c r="AP12" s="5" t="s">
        <v>352</v>
      </c>
    </row>
    <row r="13" spans="1:50" x14ac:dyDescent="0.2">
      <c r="A13">
        <v>63</v>
      </c>
      <c r="B13">
        <v>11</v>
      </c>
      <c r="C13" s="13" t="s">
        <v>210</v>
      </c>
      <c r="D13" t="s">
        <v>212</v>
      </c>
      <c r="E13" s="6" t="s">
        <v>221</v>
      </c>
      <c r="F13" s="14" t="s">
        <v>227</v>
      </c>
      <c r="G13" s="7" t="s">
        <v>232</v>
      </c>
      <c r="H13" s="21" t="s">
        <v>244</v>
      </c>
      <c r="O13" s="25" t="s">
        <v>277</v>
      </c>
      <c r="P13" t="s">
        <v>297</v>
      </c>
      <c r="Y13" s="25" t="s">
        <v>277</v>
      </c>
      <c r="Z13" t="s">
        <v>295</v>
      </c>
      <c r="AG13" s="25" t="s">
        <v>277</v>
      </c>
      <c r="AH13" s="5" t="s">
        <v>315</v>
      </c>
      <c r="AO13" s="25" t="s">
        <v>277</v>
      </c>
      <c r="AP13" t="s">
        <v>351</v>
      </c>
    </row>
    <row r="14" spans="1:50" x14ac:dyDescent="0.2">
      <c r="A14">
        <v>13</v>
      </c>
      <c r="B14">
        <v>101</v>
      </c>
      <c r="C14" s="12" t="s">
        <v>30</v>
      </c>
      <c r="D14" t="s">
        <v>213</v>
      </c>
      <c r="E14" s="7" t="s">
        <v>222</v>
      </c>
      <c r="F14" s="15" t="s">
        <v>228</v>
      </c>
      <c r="G14" s="17" t="s">
        <v>230</v>
      </c>
      <c r="H14" s="18" t="s">
        <v>241</v>
      </c>
      <c r="O14" s="25" t="s">
        <v>278</v>
      </c>
      <c r="P14" s="5" t="s">
        <v>292</v>
      </c>
      <c r="Y14" s="25" t="s">
        <v>278</v>
      </c>
      <c r="Z14" s="5" t="s">
        <v>307</v>
      </c>
      <c r="AG14" s="25" t="s">
        <v>278</v>
      </c>
      <c r="AH14" s="5" t="s">
        <v>316</v>
      </c>
      <c r="AO14" s="25" t="s">
        <v>278</v>
      </c>
      <c r="AP14" s="5" t="s">
        <v>353</v>
      </c>
    </row>
    <row r="15" spans="1:50" x14ac:dyDescent="0.2">
      <c r="A15">
        <v>14</v>
      </c>
      <c r="B15">
        <v>102</v>
      </c>
      <c r="C15" s="13" t="s">
        <v>178</v>
      </c>
      <c r="D15" t="s">
        <v>213</v>
      </c>
      <c r="E15" s="7" t="s">
        <v>222</v>
      </c>
      <c r="F15" s="14" t="s">
        <v>227</v>
      </c>
      <c r="G15" s="6" t="s">
        <v>231</v>
      </c>
      <c r="H15" s="19" t="s">
        <v>245</v>
      </c>
      <c r="O15" s="25" t="s">
        <v>279</v>
      </c>
      <c r="P15" s="5" t="s">
        <v>293</v>
      </c>
      <c r="Y15" s="25" t="s">
        <v>279</v>
      </c>
      <c r="Z15" s="5" t="s">
        <v>306</v>
      </c>
      <c r="AG15" s="25" t="s">
        <v>279</v>
      </c>
      <c r="AH15" s="5" t="s">
        <v>317</v>
      </c>
      <c r="AO15" s="25" t="s">
        <v>279</v>
      </c>
      <c r="AP15" s="5" t="s">
        <v>354</v>
      </c>
    </row>
    <row r="16" spans="1:50" x14ac:dyDescent="0.2">
      <c r="A16">
        <v>15</v>
      </c>
      <c r="B16">
        <v>103</v>
      </c>
      <c r="C16" s="13" t="s">
        <v>177</v>
      </c>
      <c r="D16" t="s">
        <v>213</v>
      </c>
      <c r="E16" s="7" t="s">
        <v>222</v>
      </c>
      <c r="F16" s="14" t="s">
        <v>227</v>
      </c>
      <c r="G16" s="6" t="s">
        <v>231</v>
      </c>
      <c r="H16" s="20" t="s">
        <v>243</v>
      </c>
      <c r="I16" s="11" t="s">
        <v>268</v>
      </c>
      <c r="L16">
        <v>14</v>
      </c>
      <c r="M16">
        <v>102</v>
      </c>
      <c r="N16" s="13" t="s">
        <v>178</v>
      </c>
      <c r="O16" s="24" t="s">
        <v>271</v>
      </c>
      <c r="P16" s="5" t="s">
        <v>298</v>
      </c>
      <c r="V16">
        <v>24</v>
      </c>
      <c r="W16">
        <v>105</v>
      </c>
      <c r="X16" s="13" t="s">
        <v>168</v>
      </c>
      <c r="Y16" s="24" t="s">
        <v>271</v>
      </c>
      <c r="Z16" s="5" t="s">
        <v>329</v>
      </c>
      <c r="AD16">
        <v>34</v>
      </c>
      <c r="AE16">
        <v>108</v>
      </c>
      <c r="AF16" s="12" t="s">
        <v>173</v>
      </c>
      <c r="AG16" s="24" t="s">
        <v>271</v>
      </c>
      <c r="AH16" s="5" t="s">
        <v>365</v>
      </c>
      <c r="AL16">
        <v>44</v>
      </c>
      <c r="AM16">
        <v>111</v>
      </c>
      <c r="AN16" s="12" t="s">
        <v>206</v>
      </c>
      <c r="AO16" s="24" t="s">
        <v>271</v>
      </c>
      <c r="AP16" s="5" t="s">
        <v>340</v>
      </c>
    </row>
    <row r="17" spans="1:42" x14ac:dyDescent="0.2">
      <c r="A17">
        <v>23</v>
      </c>
      <c r="B17">
        <v>104</v>
      </c>
      <c r="C17" s="12" t="s">
        <v>166</v>
      </c>
      <c r="D17" t="s">
        <v>214</v>
      </c>
      <c r="E17" s="7" t="s">
        <v>222</v>
      </c>
      <c r="F17" s="15" t="s">
        <v>228</v>
      </c>
      <c r="G17" s="17" t="s">
        <v>230</v>
      </c>
      <c r="H17" s="18" t="s">
        <v>241</v>
      </c>
      <c r="I17" t="s">
        <v>267</v>
      </c>
      <c r="O17" s="24" t="s">
        <v>272</v>
      </c>
      <c r="P17" t="s">
        <v>295</v>
      </c>
      <c r="Y17" s="24" t="s">
        <v>272</v>
      </c>
      <c r="Z17" t="s">
        <v>295</v>
      </c>
      <c r="AG17" s="24" t="s">
        <v>272</v>
      </c>
      <c r="AH17" s="5" t="s">
        <v>336</v>
      </c>
      <c r="AO17" s="24" t="s">
        <v>272</v>
      </c>
      <c r="AP17" t="s">
        <v>337</v>
      </c>
    </row>
    <row r="18" spans="1:42" x14ac:dyDescent="0.2">
      <c r="A18">
        <v>24</v>
      </c>
      <c r="B18">
        <v>105</v>
      </c>
      <c r="C18" s="13" t="s">
        <v>168</v>
      </c>
      <c r="D18" t="s">
        <v>214</v>
      </c>
      <c r="E18" s="7" t="s">
        <v>222</v>
      </c>
      <c r="F18" s="14" t="s">
        <v>227</v>
      </c>
      <c r="G18" s="7" t="s">
        <v>232</v>
      </c>
      <c r="H18" s="21" t="s">
        <v>244</v>
      </c>
      <c r="I18" t="s">
        <v>248</v>
      </c>
      <c r="O18" s="24" t="s">
        <v>273</v>
      </c>
      <c r="P18" t="s">
        <v>295</v>
      </c>
      <c r="Y18" s="24" t="s">
        <v>273</v>
      </c>
      <c r="Z18" s="5" t="s">
        <v>330</v>
      </c>
      <c r="AG18" s="24" t="s">
        <v>273</v>
      </c>
      <c r="AH18" t="s">
        <v>336</v>
      </c>
      <c r="AO18" s="24" t="s">
        <v>273</v>
      </c>
      <c r="AP18" t="s">
        <v>337</v>
      </c>
    </row>
    <row r="19" spans="1:42" x14ac:dyDescent="0.2">
      <c r="A19">
        <v>25</v>
      </c>
      <c r="B19">
        <v>106</v>
      </c>
      <c r="C19" s="13" t="s">
        <v>169</v>
      </c>
      <c r="D19" t="s">
        <v>214</v>
      </c>
      <c r="E19" s="7" t="s">
        <v>222</v>
      </c>
      <c r="F19" s="14" t="s">
        <v>227</v>
      </c>
      <c r="G19" s="7" t="s">
        <v>232</v>
      </c>
      <c r="H19" s="21" t="s">
        <v>244</v>
      </c>
      <c r="I19" t="s">
        <v>246</v>
      </c>
      <c r="O19" s="24" t="s">
        <v>274</v>
      </c>
      <c r="P19" s="5" t="s">
        <v>299</v>
      </c>
      <c r="Y19" s="24" t="s">
        <v>274</v>
      </c>
      <c r="Z19" s="5" t="s">
        <v>362</v>
      </c>
      <c r="AG19" s="24" t="s">
        <v>274</v>
      </c>
      <c r="AH19" s="5" t="s">
        <v>333</v>
      </c>
      <c r="AO19" s="24" t="s">
        <v>274</v>
      </c>
      <c r="AP19" s="5" t="s">
        <v>338</v>
      </c>
    </row>
    <row r="20" spans="1:42" x14ac:dyDescent="0.2">
      <c r="A20">
        <v>33</v>
      </c>
      <c r="B20">
        <v>107</v>
      </c>
      <c r="C20" s="12" t="s">
        <v>182</v>
      </c>
      <c r="D20" t="s">
        <v>215</v>
      </c>
      <c r="E20" s="7" t="s">
        <v>222</v>
      </c>
      <c r="F20" s="15" t="s">
        <v>228</v>
      </c>
      <c r="G20" s="17" t="s">
        <v>230</v>
      </c>
      <c r="H20" s="22" t="s">
        <v>240</v>
      </c>
      <c r="O20" s="24" t="s">
        <v>275</v>
      </c>
      <c r="P20" t="s">
        <v>295</v>
      </c>
      <c r="Y20" s="24" t="s">
        <v>275</v>
      </c>
      <c r="Z20" s="5" t="s">
        <v>308</v>
      </c>
      <c r="AG20" s="24" t="s">
        <v>275</v>
      </c>
      <c r="AH20" t="s">
        <v>334</v>
      </c>
      <c r="AO20" s="24" t="s">
        <v>275</v>
      </c>
      <c r="AP20" t="s">
        <v>295</v>
      </c>
    </row>
    <row r="21" spans="1:42" x14ac:dyDescent="0.2">
      <c r="A21">
        <v>34</v>
      </c>
      <c r="B21">
        <v>108</v>
      </c>
      <c r="C21" s="12" t="s">
        <v>173</v>
      </c>
      <c r="D21" t="s">
        <v>215</v>
      </c>
      <c r="E21" s="7" t="s">
        <v>222</v>
      </c>
      <c r="F21" s="15" t="s">
        <v>228</v>
      </c>
      <c r="G21" s="6" t="s">
        <v>231</v>
      </c>
      <c r="H21" s="6" t="s">
        <v>242</v>
      </c>
      <c r="I21" t="s">
        <v>246</v>
      </c>
      <c r="O21" s="24" t="s">
        <v>276</v>
      </c>
      <c r="P21" t="s">
        <v>295</v>
      </c>
      <c r="Y21" s="24" t="s">
        <v>276</v>
      </c>
      <c r="Z21" s="5" t="s">
        <v>363</v>
      </c>
      <c r="AG21" s="24" t="s">
        <v>276</v>
      </c>
      <c r="AH21" s="5" t="s">
        <v>335</v>
      </c>
      <c r="AO21" s="24" t="s">
        <v>276</v>
      </c>
      <c r="AP21" t="s">
        <v>295</v>
      </c>
    </row>
    <row r="22" spans="1:42" x14ac:dyDescent="0.2">
      <c r="A22">
        <v>35</v>
      </c>
      <c r="B22">
        <v>109</v>
      </c>
      <c r="C22" s="12" t="s">
        <v>192</v>
      </c>
      <c r="D22" t="s">
        <v>215</v>
      </c>
      <c r="E22" s="7" t="s">
        <v>222</v>
      </c>
      <c r="F22" s="15" t="s">
        <v>228</v>
      </c>
      <c r="G22" s="6" t="s">
        <v>231</v>
      </c>
      <c r="H22" s="20" t="s">
        <v>243</v>
      </c>
      <c r="I22" s="11" t="s">
        <v>268</v>
      </c>
      <c r="O22" s="24" t="s">
        <v>277</v>
      </c>
      <c r="P22" t="s">
        <v>300</v>
      </c>
      <c r="Y22" s="24" t="s">
        <v>277</v>
      </c>
      <c r="Z22" s="5" t="s">
        <v>364</v>
      </c>
      <c r="AG22" s="24" t="s">
        <v>277</v>
      </c>
      <c r="AH22" t="s">
        <v>334</v>
      </c>
      <c r="AO22" s="24" t="s">
        <v>277</v>
      </c>
      <c r="AP22" t="s">
        <v>295</v>
      </c>
    </row>
    <row r="23" spans="1:42" x14ac:dyDescent="0.2">
      <c r="A23">
        <v>43</v>
      </c>
      <c r="B23">
        <v>110</v>
      </c>
      <c r="C23" s="12" t="s">
        <v>164</v>
      </c>
      <c r="D23" t="s">
        <v>216</v>
      </c>
      <c r="E23" s="7" t="s">
        <v>222</v>
      </c>
      <c r="F23" s="15" t="s">
        <v>228</v>
      </c>
      <c r="G23" s="17" t="s">
        <v>230</v>
      </c>
      <c r="H23" s="22" t="s">
        <v>240</v>
      </c>
      <c r="O23" s="24" t="s">
        <v>278</v>
      </c>
      <c r="P23" s="5" t="s">
        <v>310</v>
      </c>
      <c r="Y23" s="24" t="s">
        <v>278</v>
      </c>
      <c r="Z23" s="5" t="s">
        <v>311</v>
      </c>
      <c r="AG23" s="24" t="s">
        <v>278</v>
      </c>
      <c r="AH23" s="5" t="s">
        <v>331</v>
      </c>
      <c r="AO23" s="24" t="s">
        <v>278</v>
      </c>
      <c r="AP23" s="5" t="s">
        <v>339</v>
      </c>
    </row>
    <row r="24" spans="1:42" x14ac:dyDescent="0.2">
      <c r="A24">
        <v>44</v>
      </c>
      <c r="B24">
        <v>111</v>
      </c>
      <c r="C24" s="12" t="s">
        <v>206</v>
      </c>
      <c r="D24" t="s">
        <v>216</v>
      </c>
      <c r="E24" s="7" t="s">
        <v>222</v>
      </c>
      <c r="F24" s="15" t="s">
        <v>228</v>
      </c>
      <c r="G24" s="17" t="s">
        <v>230</v>
      </c>
      <c r="H24" s="18" t="s">
        <v>241</v>
      </c>
      <c r="I24" t="s">
        <v>246</v>
      </c>
      <c r="O24" s="24" t="s">
        <v>279</v>
      </c>
      <c r="P24" s="5" t="s">
        <v>318</v>
      </c>
      <c r="Y24" s="24" t="s">
        <v>279</v>
      </c>
      <c r="Z24" t="s">
        <v>334</v>
      </c>
      <c r="AG24" s="24" t="s">
        <v>279</v>
      </c>
      <c r="AH24" s="5" t="s">
        <v>332</v>
      </c>
      <c r="AO24" s="24" t="s">
        <v>279</v>
      </c>
      <c r="AP24" t="s">
        <v>328</v>
      </c>
    </row>
    <row r="25" spans="1:42" x14ac:dyDescent="0.2">
      <c r="A25">
        <v>45</v>
      </c>
      <c r="B25">
        <v>112</v>
      </c>
      <c r="C25" s="13" t="s">
        <v>197</v>
      </c>
      <c r="D25" t="s">
        <v>216</v>
      </c>
      <c r="E25" s="7" t="s">
        <v>222</v>
      </c>
      <c r="F25" s="14" t="s">
        <v>227</v>
      </c>
      <c r="G25" s="7" t="s">
        <v>232</v>
      </c>
      <c r="H25" s="20" t="s">
        <v>243</v>
      </c>
      <c r="I25" t="s">
        <v>248</v>
      </c>
      <c r="L25">
        <v>15</v>
      </c>
      <c r="M25">
        <v>103</v>
      </c>
      <c r="N25" s="13" t="s">
        <v>177</v>
      </c>
      <c r="O25" s="25" t="s">
        <v>271</v>
      </c>
      <c r="P25" s="5" t="s">
        <v>356</v>
      </c>
      <c r="V25">
        <v>25</v>
      </c>
      <c r="W25">
        <v>106</v>
      </c>
      <c r="X25" s="13" t="s">
        <v>169</v>
      </c>
      <c r="Y25" s="25" t="s">
        <v>271</v>
      </c>
      <c r="Z25" s="5" t="s">
        <v>357</v>
      </c>
      <c r="AD25">
        <v>35</v>
      </c>
      <c r="AE25">
        <v>109</v>
      </c>
      <c r="AF25" s="12" t="s">
        <v>192</v>
      </c>
      <c r="AG25" s="25" t="s">
        <v>271</v>
      </c>
      <c r="AH25" s="5" t="s">
        <v>321</v>
      </c>
      <c r="AL25">
        <v>45</v>
      </c>
      <c r="AM25">
        <v>112</v>
      </c>
      <c r="AN25" s="13" t="s">
        <v>197</v>
      </c>
      <c r="AO25" s="25" t="s">
        <v>271</v>
      </c>
      <c r="AP25" s="5" t="s">
        <v>341</v>
      </c>
    </row>
    <row r="26" spans="1:42" x14ac:dyDescent="0.2">
      <c r="A26">
        <v>102</v>
      </c>
      <c r="B26">
        <v>202</v>
      </c>
      <c r="C26" s="13" t="s">
        <v>187</v>
      </c>
      <c r="D26" t="s">
        <v>213</v>
      </c>
      <c r="E26" s="3" t="s">
        <v>223</v>
      </c>
      <c r="F26" s="14" t="s">
        <v>227</v>
      </c>
      <c r="G26" s="6" t="s">
        <v>231</v>
      </c>
      <c r="H26" s="19" t="s">
        <v>245</v>
      </c>
      <c r="J26" t="s">
        <v>270</v>
      </c>
      <c r="O26" s="25" t="s">
        <v>272</v>
      </c>
      <c r="P26" t="s">
        <v>295</v>
      </c>
      <c r="Y26" s="25" t="s">
        <v>272</v>
      </c>
      <c r="Z26" t="s">
        <v>295</v>
      </c>
      <c r="AG26" s="25" t="s">
        <v>272</v>
      </c>
      <c r="AH26" s="5" t="s">
        <v>322</v>
      </c>
      <c r="AO26" s="25" t="s">
        <v>272</v>
      </c>
      <c r="AP26" s="5" t="s">
        <v>342</v>
      </c>
    </row>
    <row r="27" spans="1:42" x14ac:dyDescent="0.2">
      <c r="A27">
        <v>103</v>
      </c>
      <c r="B27">
        <v>203</v>
      </c>
      <c r="C27" s="12" t="s">
        <v>140</v>
      </c>
      <c r="D27" t="s">
        <v>213</v>
      </c>
      <c r="E27" s="3" t="s">
        <v>223</v>
      </c>
      <c r="F27" s="15" t="s">
        <v>228</v>
      </c>
      <c r="G27" s="6" t="s">
        <v>231</v>
      </c>
      <c r="H27" s="6" t="s">
        <v>242</v>
      </c>
      <c r="J27" t="s">
        <v>270</v>
      </c>
      <c r="O27" s="25" t="s">
        <v>273</v>
      </c>
      <c r="P27" s="5" t="s">
        <v>355</v>
      </c>
      <c r="Y27" s="25" t="s">
        <v>273</v>
      </c>
      <c r="Z27" s="5" t="s">
        <v>309</v>
      </c>
      <c r="AG27" s="25" t="s">
        <v>273</v>
      </c>
      <c r="AH27" s="5" t="s">
        <v>320</v>
      </c>
      <c r="AO27" s="25" t="s">
        <v>273</v>
      </c>
      <c r="AP27" t="s">
        <v>343</v>
      </c>
    </row>
    <row r="28" spans="1:42" x14ac:dyDescent="0.2">
      <c r="A28">
        <v>104</v>
      </c>
      <c r="B28">
        <v>204</v>
      </c>
      <c r="C28" s="12" t="s">
        <v>141</v>
      </c>
      <c r="D28" t="s">
        <v>213</v>
      </c>
      <c r="E28" s="3" t="s">
        <v>223</v>
      </c>
      <c r="F28" s="15" t="s">
        <v>228</v>
      </c>
      <c r="G28" s="6" t="s">
        <v>231</v>
      </c>
      <c r="H28" s="6" t="s">
        <v>242</v>
      </c>
      <c r="J28" t="s">
        <v>270</v>
      </c>
      <c r="O28" s="25" t="s">
        <v>274</v>
      </c>
      <c r="P28" s="5" t="s">
        <v>302</v>
      </c>
      <c r="Y28" s="25" t="s">
        <v>274</v>
      </c>
      <c r="Z28" s="5" t="s">
        <v>358</v>
      </c>
      <c r="AG28" s="25" t="s">
        <v>274</v>
      </c>
      <c r="AH28" s="5" t="s">
        <v>280</v>
      </c>
      <c r="AO28" s="25" t="s">
        <v>274</v>
      </c>
      <c r="AP28" s="5" t="s">
        <v>344</v>
      </c>
    </row>
    <row r="29" spans="1:42" x14ac:dyDescent="0.2">
      <c r="A29">
        <v>105</v>
      </c>
      <c r="B29">
        <v>205</v>
      </c>
      <c r="C29" s="13" t="s">
        <v>180</v>
      </c>
      <c r="D29" t="s">
        <v>213</v>
      </c>
      <c r="E29" s="3" t="s">
        <v>223</v>
      </c>
      <c r="F29" s="14" t="s">
        <v>227</v>
      </c>
      <c r="G29" s="6" t="s">
        <v>231</v>
      </c>
      <c r="H29" s="19" t="s">
        <v>245</v>
      </c>
      <c r="J29" t="s">
        <v>270</v>
      </c>
      <c r="O29" s="25" t="s">
        <v>275</v>
      </c>
      <c r="P29" t="s">
        <v>303</v>
      </c>
      <c r="Y29" s="25" t="s">
        <v>275</v>
      </c>
      <c r="Z29" t="s">
        <v>359</v>
      </c>
      <c r="AG29" s="25" t="s">
        <v>275</v>
      </c>
      <c r="AH29" t="s">
        <v>295</v>
      </c>
      <c r="AO29" s="25" t="s">
        <v>275</v>
      </c>
      <c r="AP29" t="s">
        <v>319</v>
      </c>
    </row>
    <row r="30" spans="1:42" x14ac:dyDescent="0.2">
      <c r="A30">
        <v>106</v>
      </c>
      <c r="B30">
        <v>206</v>
      </c>
      <c r="C30" s="13" t="s">
        <v>186</v>
      </c>
      <c r="D30" t="s">
        <v>213</v>
      </c>
      <c r="E30" s="3" t="s">
        <v>223</v>
      </c>
      <c r="F30" s="14" t="s">
        <v>227</v>
      </c>
      <c r="G30" s="7" t="s">
        <v>232</v>
      </c>
      <c r="H30" s="21" t="s">
        <v>244</v>
      </c>
      <c r="J30" t="s">
        <v>270</v>
      </c>
      <c r="O30" s="25" t="s">
        <v>276</v>
      </c>
      <c r="P30" s="5" t="s">
        <v>304</v>
      </c>
      <c r="Y30" s="25" t="s">
        <v>276</v>
      </c>
      <c r="Z30" t="s">
        <v>359</v>
      </c>
      <c r="AG30" s="25" t="s">
        <v>276</v>
      </c>
      <c r="AH30" t="s">
        <v>295</v>
      </c>
      <c r="AO30" s="25" t="s">
        <v>276</v>
      </c>
      <c r="AP30" t="s">
        <v>319</v>
      </c>
    </row>
    <row r="31" spans="1:42" x14ac:dyDescent="0.2">
      <c r="A31">
        <v>107</v>
      </c>
      <c r="B31">
        <v>207</v>
      </c>
      <c r="C31" s="12" t="s">
        <v>53</v>
      </c>
      <c r="D31" t="s">
        <v>213</v>
      </c>
      <c r="E31" s="3" t="s">
        <v>223</v>
      </c>
      <c r="F31" s="15" t="s">
        <v>228</v>
      </c>
      <c r="G31" s="17" t="s">
        <v>230</v>
      </c>
      <c r="H31" s="22" t="s">
        <v>240</v>
      </c>
      <c r="I31" s="11" t="s">
        <v>268</v>
      </c>
      <c r="J31" t="s">
        <v>270</v>
      </c>
      <c r="O31" s="25" t="s">
        <v>277</v>
      </c>
      <c r="P31" t="s">
        <v>303</v>
      </c>
      <c r="Y31" s="25" t="s">
        <v>277</v>
      </c>
      <c r="Z31" t="s">
        <v>359</v>
      </c>
      <c r="AG31" s="25" t="s">
        <v>277</v>
      </c>
      <c r="AH31" s="5" t="s">
        <v>325</v>
      </c>
      <c r="AO31" s="25" t="s">
        <v>277</v>
      </c>
      <c r="AP31" s="5" t="s">
        <v>304</v>
      </c>
    </row>
    <row r="32" spans="1:42" x14ac:dyDescent="0.2">
      <c r="A32">
        <v>109</v>
      </c>
      <c r="B32">
        <v>209</v>
      </c>
      <c r="C32" s="12" t="s">
        <v>44</v>
      </c>
      <c r="D32" t="s">
        <v>213</v>
      </c>
      <c r="E32" s="3" t="s">
        <v>223</v>
      </c>
      <c r="F32" s="15" t="s">
        <v>228</v>
      </c>
      <c r="G32" s="17" t="s">
        <v>230</v>
      </c>
      <c r="H32" s="18" t="s">
        <v>241</v>
      </c>
      <c r="J32" t="s">
        <v>270</v>
      </c>
      <c r="O32" s="25" t="s">
        <v>278</v>
      </c>
      <c r="P32" s="5" t="s">
        <v>301</v>
      </c>
      <c r="Y32" s="25" t="s">
        <v>278</v>
      </c>
      <c r="Z32" s="5" t="s">
        <v>360</v>
      </c>
      <c r="AG32" s="25" t="s">
        <v>278</v>
      </c>
      <c r="AH32" s="5" t="s">
        <v>324</v>
      </c>
      <c r="AO32" s="25" t="s">
        <v>278</v>
      </c>
      <c r="AP32" s="5" t="s">
        <v>346</v>
      </c>
    </row>
    <row r="33" spans="1:58" x14ac:dyDescent="0.2">
      <c r="A33">
        <v>201</v>
      </c>
      <c r="B33">
        <v>213</v>
      </c>
      <c r="C33" s="13" t="s">
        <v>586</v>
      </c>
      <c r="D33" t="s">
        <v>214</v>
      </c>
      <c r="E33" s="3" t="s">
        <v>223</v>
      </c>
      <c r="F33" s="15" t="s">
        <v>228</v>
      </c>
      <c r="G33" s="7" t="s">
        <v>232</v>
      </c>
      <c r="H33" s="21" t="s">
        <v>244</v>
      </c>
      <c r="J33" t="s">
        <v>270</v>
      </c>
      <c r="O33" s="25" t="s">
        <v>279</v>
      </c>
      <c r="P33" s="5" t="s">
        <v>305</v>
      </c>
      <c r="Y33" s="25" t="s">
        <v>279</v>
      </c>
      <c r="Z33" t="s">
        <v>361</v>
      </c>
      <c r="AG33" s="25" t="s">
        <v>279</v>
      </c>
      <c r="AH33" t="s">
        <v>323</v>
      </c>
      <c r="AO33" s="25" t="s">
        <v>279</v>
      </c>
      <c r="AP33" s="5" t="s">
        <v>345</v>
      </c>
    </row>
    <row r="34" spans="1:58" x14ac:dyDescent="0.2">
      <c r="A34">
        <v>202</v>
      </c>
      <c r="B34">
        <v>214</v>
      </c>
      <c r="C34" s="12" t="s">
        <v>188</v>
      </c>
      <c r="D34" t="s">
        <v>214</v>
      </c>
      <c r="E34" s="3" t="s">
        <v>223</v>
      </c>
      <c r="F34" s="15" t="s">
        <v>228</v>
      </c>
      <c r="G34" s="17" t="s">
        <v>230</v>
      </c>
      <c r="H34" s="22" t="s">
        <v>240</v>
      </c>
      <c r="J34" t="s">
        <v>270</v>
      </c>
      <c r="L34">
        <v>102</v>
      </c>
      <c r="M34">
        <v>202</v>
      </c>
      <c r="N34" s="13" t="s">
        <v>187</v>
      </c>
      <c r="O34" s="24" t="s">
        <v>271</v>
      </c>
      <c r="P34" s="5" t="s">
        <v>399</v>
      </c>
      <c r="V34">
        <v>201</v>
      </c>
      <c r="W34">
        <v>213</v>
      </c>
      <c r="X34" s="13" t="s">
        <v>586</v>
      </c>
      <c r="Y34" s="24" t="s">
        <v>271</v>
      </c>
      <c r="Z34" s="5" t="s">
        <v>587</v>
      </c>
      <c r="AD34">
        <v>301</v>
      </c>
      <c r="AE34">
        <v>224</v>
      </c>
      <c r="AF34" s="13" t="s">
        <v>31</v>
      </c>
      <c r="AG34" s="24" t="s">
        <v>271</v>
      </c>
      <c r="AH34" t="s">
        <v>429</v>
      </c>
      <c r="AL34">
        <v>401</v>
      </c>
      <c r="AM34">
        <v>236</v>
      </c>
      <c r="AN34" s="12" t="s">
        <v>199</v>
      </c>
      <c r="AO34" s="24" t="s">
        <v>271</v>
      </c>
      <c r="AP34" s="5" t="s">
        <v>580</v>
      </c>
      <c r="AT34">
        <v>501</v>
      </c>
      <c r="AU34">
        <v>246</v>
      </c>
      <c r="AV34" s="12" t="s">
        <v>41</v>
      </c>
      <c r="AW34" s="24" t="s">
        <v>271</v>
      </c>
      <c r="AX34" s="5" t="s">
        <v>425</v>
      </c>
      <c r="BB34">
        <v>602</v>
      </c>
      <c r="BC34">
        <v>256</v>
      </c>
      <c r="BD34" s="12" t="s">
        <v>208</v>
      </c>
      <c r="BE34" s="24" t="s">
        <v>271</v>
      </c>
      <c r="BF34" s="5" t="s">
        <v>448</v>
      </c>
    </row>
    <row r="35" spans="1:58" x14ac:dyDescent="0.2">
      <c r="A35">
        <v>203</v>
      </c>
      <c r="B35">
        <v>215</v>
      </c>
      <c r="C35" s="13" t="s">
        <v>181</v>
      </c>
      <c r="D35" t="s">
        <v>214</v>
      </c>
      <c r="E35" s="3" t="s">
        <v>223</v>
      </c>
      <c r="F35" s="14" t="s">
        <v>227</v>
      </c>
      <c r="G35" s="7" t="s">
        <v>232</v>
      </c>
      <c r="H35" s="21" t="s">
        <v>244</v>
      </c>
      <c r="J35" t="s">
        <v>270</v>
      </c>
      <c r="O35" s="24" t="s">
        <v>272</v>
      </c>
      <c r="P35" t="s">
        <v>295</v>
      </c>
      <c r="Y35" s="24" t="s">
        <v>272</v>
      </c>
      <c r="Z35" t="s">
        <v>295</v>
      </c>
      <c r="AG35" s="24" t="s">
        <v>272</v>
      </c>
      <c r="AH35" t="s">
        <v>295</v>
      </c>
      <c r="AO35" s="24" t="s">
        <v>272</v>
      </c>
      <c r="AP35" t="s">
        <v>295</v>
      </c>
      <c r="AW35" s="24" t="s">
        <v>272</v>
      </c>
      <c r="AX35" s="5" t="s">
        <v>424</v>
      </c>
      <c r="BE35" s="24" t="s">
        <v>272</v>
      </c>
      <c r="BF35" s="5" t="s">
        <v>447</v>
      </c>
    </row>
    <row r="36" spans="1:58" x14ac:dyDescent="0.2">
      <c r="A36">
        <v>204</v>
      </c>
      <c r="B36">
        <v>216</v>
      </c>
      <c r="C36" s="12" t="s">
        <v>198</v>
      </c>
      <c r="D36" t="s">
        <v>214</v>
      </c>
      <c r="E36" s="3" t="s">
        <v>223</v>
      </c>
      <c r="F36" s="15" t="s">
        <v>228</v>
      </c>
      <c r="G36" s="17" t="s">
        <v>230</v>
      </c>
      <c r="H36" s="22" t="s">
        <v>240</v>
      </c>
      <c r="J36" t="s">
        <v>270</v>
      </c>
      <c r="O36" s="24" t="s">
        <v>273</v>
      </c>
      <c r="P36" t="s">
        <v>295</v>
      </c>
      <c r="Y36" s="24" t="s">
        <v>273</v>
      </c>
      <c r="Z36" t="s">
        <v>295</v>
      </c>
      <c r="AG36" s="24" t="s">
        <v>273</v>
      </c>
      <c r="AH36" t="s">
        <v>295</v>
      </c>
      <c r="AO36" s="24" t="s">
        <v>273</v>
      </c>
      <c r="AP36" t="s">
        <v>295</v>
      </c>
      <c r="AW36" s="24" t="s">
        <v>273</v>
      </c>
      <c r="AX36" t="s">
        <v>295</v>
      </c>
      <c r="BE36" s="24" t="s">
        <v>273</v>
      </c>
      <c r="BF36" t="s">
        <v>295</v>
      </c>
    </row>
    <row r="37" spans="1:58" x14ac:dyDescent="0.2">
      <c r="A37">
        <v>205</v>
      </c>
      <c r="B37">
        <v>217</v>
      </c>
      <c r="C37" s="12" t="s">
        <v>189</v>
      </c>
      <c r="D37" t="s">
        <v>214</v>
      </c>
      <c r="E37" s="3" t="s">
        <v>223</v>
      </c>
      <c r="F37" s="15" t="s">
        <v>228</v>
      </c>
      <c r="G37" s="17" t="s">
        <v>230</v>
      </c>
      <c r="H37" s="18" t="s">
        <v>241</v>
      </c>
      <c r="J37" t="s">
        <v>270</v>
      </c>
      <c r="O37" s="24" t="s">
        <v>274</v>
      </c>
      <c r="P37" s="5" t="s">
        <v>398</v>
      </c>
      <c r="Y37" s="24" t="s">
        <v>274</v>
      </c>
      <c r="Z37" s="5" t="s">
        <v>588</v>
      </c>
      <c r="AG37" s="24" t="s">
        <v>274</v>
      </c>
      <c r="AH37" s="5" t="s">
        <v>439</v>
      </c>
      <c r="AO37" s="24" t="s">
        <v>274</v>
      </c>
      <c r="AP37" s="5" t="s">
        <v>579</v>
      </c>
      <c r="AW37" s="24" t="s">
        <v>274</v>
      </c>
      <c r="AX37" s="5" t="s">
        <v>419</v>
      </c>
      <c r="BE37" s="24" t="s">
        <v>274</v>
      </c>
      <c r="BF37" s="5" t="s">
        <v>449</v>
      </c>
    </row>
    <row r="38" spans="1:58" x14ac:dyDescent="0.2">
      <c r="A38">
        <v>206</v>
      </c>
      <c r="B38">
        <v>218</v>
      </c>
      <c r="C38" s="13" t="s">
        <v>190</v>
      </c>
      <c r="D38" t="s">
        <v>214</v>
      </c>
      <c r="E38" s="3" t="s">
        <v>223</v>
      </c>
      <c r="F38" s="14" t="s">
        <v>227</v>
      </c>
      <c r="G38" s="7" t="s">
        <v>232</v>
      </c>
      <c r="H38" s="21" t="s">
        <v>244</v>
      </c>
      <c r="J38" t="s">
        <v>270</v>
      </c>
      <c r="O38" s="24" t="s">
        <v>275</v>
      </c>
      <c r="P38" t="s">
        <v>295</v>
      </c>
      <c r="Y38" s="24" t="s">
        <v>275</v>
      </c>
      <c r="Z38" t="s">
        <v>295</v>
      </c>
      <c r="AG38" s="24" t="s">
        <v>275</v>
      </c>
      <c r="AH38" t="s">
        <v>295</v>
      </c>
      <c r="AO38" s="24" t="s">
        <v>275</v>
      </c>
      <c r="AP38" t="s">
        <v>404</v>
      </c>
      <c r="AW38" s="24" t="s">
        <v>275</v>
      </c>
      <c r="AX38" t="s">
        <v>295</v>
      </c>
      <c r="BE38" s="24" t="s">
        <v>275</v>
      </c>
      <c r="BF38" t="s">
        <v>295</v>
      </c>
    </row>
    <row r="39" spans="1:58" x14ac:dyDescent="0.2">
      <c r="A39">
        <v>208</v>
      </c>
      <c r="B39">
        <v>220</v>
      </c>
      <c r="C39" s="13" t="s">
        <v>203</v>
      </c>
      <c r="D39" t="s">
        <v>214</v>
      </c>
      <c r="E39" s="3" t="s">
        <v>223</v>
      </c>
      <c r="F39" s="14" t="s">
        <v>227</v>
      </c>
      <c r="G39" s="7" t="s">
        <v>232</v>
      </c>
      <c r="H39" s="20" t="s">
        <v>243</v>
      </c>
      <c r="J39" t="s">
        <v>270</v>
      </c>
      <c r="O39" s="24" t="s">
        <v>276</v>
      </c>
      <c r="P39" s="5" t="s">
        <v>392</v>
      </c>
      <c r="Y39" s="24" t="s">
        <v>276</v>
      </c>
      <c r="Z39" t="s">
        <v>295</v>
      </c>
      <c r="AG39" s="24" t="s">
        <v>276</v>
      </c>
      <c r="AH39" t="s">
        <v>295</v>
      </c>
      <c r="AO39" s="24" t="s">
        <v>276</v>
      </c>
      <c r="AP39" t="s">
        <v>404</v>
      </c>
      <c r="AW39" s="24" t="s">
        <v>276</v>
      </c>
      <c r="AX39" s="5" t="s">
        <v>418</v>
      </c>
      <c r="BE39" s="24" t="s">
        <v>276</v>
      </c>
      <c r="BF39" s="5" t="s">
        <v>450</v>
      </c>
    </row>
    <row r="40" spans="1:58" x14ac:dyDescent="0.2">
      <c r="A40">
        <v>301</v>
      </c>
      <c r="B40">
        <v>224</v>
      </c>
      <c r="C40" s="13" t="s">
        <v>31</v>
      </c>
      <c r="D40" t="s">
        <v>215</v>
      </c>
      <c r="E40" s="3" t="s">
        <v>223</v>
      </c>
      <c r="F40" s="14" t="s">
        <v>227</v>
      </c>
      <c r="G40" s="7" t="s">
        <v>232</v>
      </c>
      <c r="H40" s="21" t="s">
        <v>244</v>
      </c>
      <c r="J40" t="s">
        <v>270</v>
      </c>
      <c r="O40" s="24" t="s">
        <v>277</v>
      </c>
      <c r="P40" t="s">
        <v>295</v>
      </c>
      <c r="Y40" s="24" t="s">
        <v>277</v>
      </c>
      <c r="Z40" t="s">
        <v>295</v>
      </c>
      <c r="AG40" s="24" t="s">
        <v>277</v>
      </c>
      <c r="AH40" t="s">
        <v>295</v>
      </c>
      <c r="AO40" s="24" t="s">
        <v>277</v>
      </c>
      <c r="AP40" t="s">
        <v>404</v>
      </c>
      <c r="AW40" s="24" t="s">
        <v>277</v>
      </c>
      <c r="AX40" t="s">
        <v>295</v>
      </c>
      <c r="BE40" s="24" t="s">
        <v>277</v>
      </c>
      <c r="BF40" t="s">
        <v>295</v>
      </c>
    </row>
    <row r="41" spans="1:58" x14ac:dyDescent="0.2">
      <c r="A41">
        <v>302</v>
      </c>
      <c r="B41">
        <v>225</v>
      </c>
      <c r="C41" s="13" t="s">
        <v>139</v>
      </c>
      <c r="D41" t="s">
        <v>215</v>
      </c>
      <c r="E41" s="3" t="s">
        <v>223</v>
      </c>
      <c r="F41" s="14" t="s">
        <v>227</v>
      </c>
      <c r="G41" s="7" t="s">
        <v>232</v>
      </c>
      <c r="H41" s="20" t="s">
        <v>243</v>
      </c>
      <c r="J41" t="s">
        <v>270</v>
      </c>
      <c r="O41" s="24" t="s">
        <v>278</v>
      </c>
      <c r="P41" s="5" t="s">
        <v>397</v>
      </c>
      <c r="Y41" s="24" t="s">
        <v>278</v>
      </c>
      <c r="Z41" s="5" t="s">
        <v>590</v>
      </c>
      <c r="AG41" s="24" t="s">
        <v>278</v>
      </c>
      <c r="AH41" s="5" t="s">
        <v>430</v>
      </c>
      <c r="AO41" s="24" t="s">
        <v>278</v>
      </c>
      <c r="AP41" s="5" t="s">
        <v>577</v>
      </c>
      <c r="AW41" s="24" t="s">
        <v>278</v>
      </c>
      <c r="AX41" s="5" t="s">
        <v>420</v>
      </c>
      <c r="BE41" s="24" t="s">
        <v>278</v>
      </c>
      <c r="BF41" s="5" t="s">
        <v>451</v>
      </c>
    </row>
    <row r="42" spans="1:58" x14ac:dyDescent="0.2">
      <c r="A42">
        <v>303</v>
      </c>
      <c r="B42">
        <v>226</v>
      </c>
      <c r="C42" s="12" t="s">
        <v>137</v>
      </c>
      <c r="D42" t="s">
        <v>215</v>
      </c>
      <c r="E42" s="3" t="s">
        <v>223</v>
      </c>
      <c r="F42" s="15" t="s">
        <v>228</v>
      </c>
      <c r="G42" s="6" t="s">
        <v>231</v>
      </c>
      <c r="H42" s="6" t="s">
        <v>242</v>
      </c>
      <c r="J42" t="s">
        <v>270</v>
      </c>
      <c r="O42" s="24" t="s">
        <v>279</v>
      </c>
      <c r="P42" t="s">
        <v>393</v>
      </c>
      <c r="Y42" s="24" t="s">
        <v>279</v>
      </c>
      <c r="Z42" t="s">
        <v>295</v>
      </c>
      <c r="AG42" s="24" t="s">
        <v>279</v>
      </c>
      <c r="AH42" s="5" t="s">
        <v>431</v>
      </c>
      <c r="AO42" s="24" t="s">
        <v>279</v>
      </c>
      <c r="AP42" s="5" t="s">
        <v>578</v>
      </c>
      <c r="AW42" s="24" t="s">
        <v>279</v>
      </c>
      <c r="AX42" t="s">
        <v>295</v>
      </c>
      <c r="BE42" s="24" t="s">
        <v>279</v>
      </c>
      <c r="BF42" t="s">
        <v>452</v>
      </c>
    </row>
    <row r="43" spans="1:58" x14ac:dyDescent="0.2">
      <c r="A43">
        <v>304</v>
      </c>
      <c r="B43">
        <v>227</v>
      </c>
      <c r="C43" s="12" t="s">
        <v>147</v>
      </c>
      <c r="D43" t="s">
        <v>215</v>
      </c>
      <c r="E43" s="3" t="s">
        <v>223</v>
      </c>
      <c r="F43" s="15" t="s">
        <v>228</v>
      </c>
      <c r="G43" s="6" t="s">
        <v>231</v>
      </c>
      <c r="H43" s="6" t="s">
        <v>242</v>
      </c>
      <c r="J43" t="s">
        <v>270</v>
      </c>
      <c r="O43" s="24" t="s">
        <v>366</v>
      </c>
      <c r="P43" t="s">
        <v>393</v>
      </c>
      <c r="Y43" s="24" t="s">
        <v>366</v>
      </c>
      <c r="Z43" t="s">
        <v>295</v>
      </c>
      <c r="AG43" s="24" t="s">
        <v>366</v>
      </c>
      <c r="AH43" t="s">
        <v>334</v>
      </c>
      <c r="AO43" s="24" t="s">
        <v>366</v>
      </c>
      <c r="AP43" t="s">
        <v>384</v>
      </c>
      <c r="AW43" s="24" t="s">
        <v>366</v>
      </c>
      <c r="AX43" t="s">
        <v>295</v>
      </c>
      <c r="BE43" s="24" t="s">
        <v>366</v>
      </c>
      <c r="BF43" t="s">
        <v>452</v>
      </c>
    </row>
    <row r="44" spans="1:58" x14ac:dyDescent="0.2">
      <c r="A44">
        <v>305</v>
      </c>
      <c r="B44">
        <v>228</v>
      </c>
      <c r="C44" s="13" t="s">
        <v>138</v>
      </c>
      <c r="D44" t="s">
        <v>215</v>
      </c>
      <c r="E44" s="3" t="s">
        <v>223</v>
      </c>
      <c r="F44" s="14" t="s">
        <v>227</v>
      </c>
      <c r="G44" s="6" t="s">
        <v>231</v>
      </c>
      <c r="H44" s="19" t="s">
        <v>245</v>
      </c>
      <c r="J44" t="s">
        <v>270</v>
      </c>
      <c r="O44" s="24" t="s">
        <v>367</v>
      </c>
      <c r="P44" s="5" t="s">
        <v>394</v>
      </c>
      <c r="Y44" s="24" t="s">
        <v>367</v>
      </c>
      <c r="Z44" s="5" t="s">
        <v>589</v>
      </c>
      <c r="AG44" s="24" t="s">
        <v>367</v>
      </c>
      <c r="AH44" s="5" t="s">
        <v>426</v>
      </c>
      <c r="AO44" s="24" t="s">
        <v>367</v>
      </c>
      <c r="AP44" s="5" t="s">
        <v>574</v>
      </c>
      <c r="AW44" s="24" t="s">
        <v>367</v>
      </c>
      <c r="AX44" s="5" t="s">
        <v>421</v>
      </c>
      <c r="BE44" s="24" t="s">
        <v>367</v>
      </c>
      <c r="BF44" s="5" t="s">
        <v>453</v>
      </c>
    </row>
    <row r="45" spans="1:58" x14ac:dyDescent="0.2">
      <c r="A45">
        <v>306</v>
      </c>
      <c r="B45">
        <v>229</v>
      </c>
      <c r="C45" s="12" t="s">
        <v>47</v>
      </c>
      <c r="D45" t="s">
        <v>215</v>
      </c>
      <c r="E45" s="3" t="s">
        <v>223</v>
      </c>
      <c r="F45" s="15" t="s">
        <v>228</v>
      </c>
      <c r="G45" s="6" t="s">
        <v>231</v>
      </c>
      <c r="H45" s="6" t="s">
        <v>242</v>
      </c>
      <c r="J45" t="s">
        <v>270</v>
      </c>
      <c r="O45" s="24" t="s">
        <v>368</v>
      </c>
      <c r="P45" s="5" t="s">
        <v>395</v>
      </c>
      <c r="Y45" s="24" t="s">
        <v>368</v>
      </c>
      <c r="Z45" t="s">
        <v>328</v>
      </c>
      <c r="AG45" s="24" t="s">
        <v>368</v>
      </c>
      <c r="AH45" t="s">
        <v>427</v>
      </c>
      <c r="AO45" s="24" t="s">
        <v>368</v>
      </c>
      <c r="AP45" s="5" t="s">
        <v>575</v>
      </c>
      <c r="AW45" s="24" t="s">
        <v>368</v>
      </c>
      <c r="AX45" s="5" t="s">
        <v>422</v>
      </c>
      <c r="BE45" s="24" t="s">
        <v>368</v>
      </c>
      <c r="BF45" t="s">
        <v>454</v>
      </c>
    </row>
    <row r="46" spans="1:58" x14ac:dyDescent="0.2">
      <c r="A46">
        <v>309</v>
      </c>
      <c r="B46">
        <v>232</v>
      </c>
      <c r="C46" s="12" t="s">
        <v>42</v>
      </c>
      <c r="D46" t="s">
        <v>215</v>
      </c>
      <c r="E46" s="3" t="s">
        <v>223</v>
      </c>
      <c r="F46" s="15" t="s">
        <v>228</v>
      </c>
      <c r="G46" s="17" t="s">
        <v>230</v>
      </c>
      <c r="H46" s="22" t="s">
        <v>240</v>
      </c>
      <c r="J46" t="s">
        <v>270</v>
      </c>
      <c r="O46" s="24" t="s">
        <v>369</v>
      </c>
      <c r="P46" s="5" t="s">
        <v>396</v>
      </c>
      <c r="Y46" s="24" t="s">
        <v>369</v>
      </c>
      <c r="Z46" t="s">
        <v>328</v>
      </c>
      <c r="AG46" s="24" t="s">
        <v>369</v>
      </c>
      <c r="AH46" t="s">
        <v>428</v>
      </c>
      <c r="AO46" s="24" t="s">
        <v>369</v>
      </c>
      <c r="AP46" t="s">
        <v>576</v>
      </c>
      <c r="AW46" s="24" t="s">
        <v>369</v>
      </c>
      <c r="AX46" t="s">
        <v>423</v>
      </c>
      <c r="BE46" s="24" t="s">
        <v>369</v>
      </c>
      <c r="BF46" t="s">
        <v>295</v>
      </c>
    </row>
    <row r="47" spans="1:58" x14ac:dyDescent="0.2">
      <c r="A47">
        <v>401</v>
      </c>
      <c r="B47">
        <v>236</v>
      </c>
      <c r="C47" s="12" t="s">
        <v>199</v>
      </c>
      <c r="D47" t="s">
        <v>216</v>
      </c>
      <c r="E47" s="3" t="s">
        <v>223</v>
      </c>
      <c r="F47" s="15" t="s">
        <v>228</v>
      </c>
      <c r="G47" s="17" t="s">
        <v>230</v>
      </c>
      <c r="H47" s="18" t="s">
        <v>241</v>
      </c>
      <c r="J47" t="s">
        <v>270</v>
      </c>
      <c r="L47">
        <v>103</v>
      </c>
      <c r="M47">
        <v>203</v>
      </c>
      <c r="N47" s="12" t="s">
        <v>140</v>
      </c>
      <c r="O47" s="25" t="s">
        <v>271</v>
      </c>
      <c r="P47" s="5" t="s">
        <v>377</v>
      </c>
      <c r="V47">
        <v>202</v>
      </c>
      <c r="W47">
        <v>214</v>
      </c>
      <c r="X47" s="12" t="s">
        <v>188</v>
      </c>
      <c r="Y47" s="25" t="s">
        <v>271</v>
      </c>
      <c r="Z47" s="5" t="s">
        <v>591</v>
      </c>
      <c r="AD47">
        <v>302</v>
      </c>
      <c r="AE47">
        <v>225</v>
      </c>
      <c r="AF47" s="13" t="s">
        <v>139</v>
      </c>
      <c r="AG47" s="25" t="s">
        <v>271</v>
      </c>
      <c r="AH47" s="5" t="s">
        <v>493</v>
      </c>
      <c r="AL47">
        <v>402</v>
      </c>
      <c r="AM47">
        <v>237</v>
      </c>
      <c r="AN47" s="12" t="s">
        <v>148</v>
      </c>
      <c r="AO47" s="25" t="s">
        <v>271</v>
      </c>
      <c r="AP47" s="5" t="s">
        <v>573</v>
      </c>
      <c r="AT47">
        <v>506</v>
      </c>
      <c r="AU47">
        <v>251</v>
      </c>
      <c r="AV47" s="12" t="s">
        <v>32</v>
      </c>
      <c r="AW47" s="25" t="s">
        <v>271</v>
      </c>
      <c r="AX47" s="5" t="s">
        <v>461</v>
      </c>
      <c r="BB47">
        <v>603</v>
      </c>
      <c r="BC47">
        <v>257</v>
      </c>
      <c r="BD47" s="13" t="s">
        <v>115</v>
      </c>
      <c r="BE47" s="25" t="s">
        <v>271</v>
      </c>
      <c r="BF47" s="5" t="s">
        <v>446</v>
      </c>
    </row>
    <row r="48" spans="1:58" x14ac:dyDescent="0.2">
      <c r="A48">
        <v>402</v>
      </c>
      <c r="B48">
        <v>237</v>
      </c>
      <c r="C48" s="12" t="s">
        <v>148</v>
      </c>
      <c r="D48" t="s">
        <v>216</v>
      </c>
      <c r="E48" s="3" t="s">
        <v>223</v>
      </c>
      <c r="F48" s="15" t="s">
        <v>228</v>
      </c>
      <c r="G48" s="17" t="s">
        <v>230</v>
      </c>
      <c r="H48" s="18" t="s">
        <v>241</v>
      </c>
      <c r="J48" t="s">
        <v>270</v>
      </c>
      <c r="O48" s="25" t="s">
        <v>272</v>
      </c>
      <c r="P48" t="s">
        <v>378</v>
      </c>
      <c r="Y48" s="25" t="s">
        <v>272</v>
      </c>
      <c r="Z48" t="s">
        <v>351</v>
      </c>
      <c r="AG48" s="25" t="s">
        <v>272</v>
      </c>
      <c r="AH48" t="s">
        <v>328</v>
      </c>
      <c r="AO48" s="25" t="s">
        <v>272</v>
      </c>
      <c r="AP48" t="s">
        <v>295</v>
      </c>
      <c r="AW48" s="25" t="s">
        <v>272</v>
      </c>
      <c r="AX48" t="s">
        <v>295</v>
      </c>
      <c r="BE48" s="25" t="s">
        <v>272</v>
      </c>
      <c r="BF48" t="s">
        <v>295</v>
      </c>
    </row>
    <row r="49" spans="1:58" x14ac:dyDescent="0.2">
      <c r="A49">
        <v>403</v>
      </c>
      <c r="B49">
        <v>238</v>
      </c>
      <c r="C49" s="13" t="s">
        <v>200</v>
      </c>
      <c r="D49" t="s">
        <v>216</v>
      </c>
      <c r="E49" s="3" t="s">
        <v>223</v>
      </c>
      <c r="F49" s="14" t="s">
        <v>227</v>
      </c>
      <c r="G49" s="6" t="s">
        <v>231</v>
      </c>
      <c r="H49" s="19" t="s">
        <v>245</v>
      </c>
      <c r="J49" t="s">
        <v>270</v>
      </c>
      <c r="O49" s="25" t="s">
        <v>273</v>
      </c>
      <c r="P49" t="s">
        <v>378</v>
      </c>
      <c r="Y49" s="25" t="s">
        <v>273</v>
      </c>
      <c r="Z49" s="5" t="s">
        <v>592</v>
      </c>
      <c r="AG49" s="25" t="s">
        <v>273</v>
      </c>
      <c r="AH49" t="s">
        <v>328</v>
      </c>
      <c r="AO49" s="25" t="s">
        <v>273</v>
      </c>
      <c r="AP49" s="5" t="s">
        <v>406</v>
      </c>
      <c r="AW49" s="25" t="s">
        <v>273</v>
      </c>
      <c r="AX49" t="s">
        <v>295</v>
      </c>
      <c r="BE49" s="25" t="s">
        <v>273</v>
      </c>
      <c r="BF49" t="s">
        <v>295</v>
      </c>
    </row>
    <row r="50" spans="1:58" x14ac:dyDescent="0.2">
      <c r="A50">
        <v>404</v>
      </c>
      <c r="B50">
        <v>239</v>
      </c>
      <c r="C50" s="13" t="s">
        <v>171</v>
      </c>
      <c r="D50" t="s">
        <v>216</v>
      </c>
      <c r="E50" s="3" t="s">
        <v>223</v>
      </c>
      <c r="F50" s="14" t="s">
        <v>227</v>
      </c>
      <c r="G50" s="7" t="s">
        <v>232</v>
      </c>
      <c r="H50" s="21" t="s">
        <v>244</v>
      </c>
      <c r="J50" t="s">
        <v>270</v>
      </c>
      <c r="O50" s="25" t="s">
        <v>274</v>
      </c>
      <c r="P50" s="5" t="s">
        <v>385</v>
      </c>
      <c r="Y50" s="25" t="s">
        <v>274</v>
      </c>
      <c r="Z50" s="5" t="s">
        <v>593</v>
      </c>
      <c r="AG50" s="25" t="s">
        <v>274</v>
      </c>
      <c r="AH50" s="5" t="s">
        <v>492</v>
      </c>
      <c r="AO50" s="25" t="s">
        <v>274</v>
      </c>
      <c r="AP50" s="5" t="s">
        <v>405</v>
      </c>
      <c r="AW50" s="25" t="s">
        <v>274</v>
      </c>
      <c r="AX50" s="5" t="s">
        <v>459</v>
      </c>
      <c r="BE50" s="25" t="s">
        <v>274</v>
      </c>
      <c r="BF50" s="5" t="s">
        <v>444</v>
      </c>
    </row>
    <row r="51" spans="1:58" x14ac:dyDescent="0.2">
      <c r="A51">
        <v>405</v>
      </c>
      <c r="B51">
        <v>240</v>
      </c>
      <c r="C51" s="13" t="s">
        <v>196</v>
      </c>
      <c r="D51" t="s">
        <v>216</v>
      </c>
      <c r="E51" s="3" t="s">
        <v>223</v>
      </c>
      <c r="F51" s="14" t="s">
        <v>227</v>
      </c>
      <c r="G51" s="7" t="s">
        <v>232</v>
      </c>
      <c r="H51" s="21" t="s">
        <v>244</v>
      </c>
      <c r="J51" t="s">
        <v>270</v>
      </c>
      <c r="O51" s="25" t="s">
        <v>275</v>
      </c>
      <c r="P51" t="s">
        <v>378</v>
      </c>
      <c r="Y51" s="25" t="s">
        <v>275</v>
      </c>
      <c r="Z51" t="s">
        <v>295</v>
      </c>
      <c r="AG51" s="25" t="s">
        <v>275</v>
      </c>
      <c r="AH51" t="s">
        <v>295</v>
      </c>
      <c r="AO51" s="25" t="s">
        <v>275</v>
      </c>
      <c r="AP51" t="s">
        <v>404</v>
      </c>
      <c r="AW51" s="25" t="s">
        <v>275</v>
      </c>
      <c r="AX51" s="5" t="s">
        <v>460</v>
      </c>
      <c r="BE51" s="25" t="s">
        <v>275</v>
      </c>
      <c r="BF51" t="s">
        <v>295</v>
      </c>
    </row>
    <row r="52" spans="1:58" x14ac:dyDescent="0.2">
      <c r="A52">
        <v>406</v>
      </c>
      <c r="B52">
        <v>241</v>
      </c>
      <c r="C52" s="13" t="s">
        <v>204</v>
      </c>
      <c r="D52" t="s">
        <v>216</v>
      </c>
      <c r="E52" s="3" t="s">
        <v>223</v>
      </c>
      <c r="F52" s="14" t="s">
        <v>227</v>
      </c>
      <c r="G52" s="7" t="s">
        <v>232</v>
      </c>
      <c r="H52" s="20" t="s">
        <v>243</v>
      </c>
      <c r="J52" t="s">
        <v>270</v>
      </c>
      <c r="O52" s="25" t="s">
        <v>276</v>
      </c>
      <c r="P52" t="s">
        <v>378</v>
      </c>
      <c r="Y52" s="25" t="s">
        <v>276</v>
      </c>
      <c r="Z52" s="5" t="s">
        <v>594</v>
      </c>
      <c r="AG52" s="25" t="s">
        <v>276</v>
      </c>
      <c r="AH52" t="s">
        <v>295</v>
      </c>
      <c r="AO52" s="25" t="s">
        <v>276</v>
      </c>
      <c r="AP52" t="s">
        <v>404</v>
      </c>
      <c r="AW52" s="25" t="s">
        <v>276</v>
      </c>
      <c r="AX52" t="s">
        <v>295</v>
      </c>
      <c r="BE52" s="25" t="s">
        <v>276</v>
      </c>
      <c r="BF52" t="s">
        <v>295</v>
      </c>
    </row>
    <row r="53" spans="1:58" x14ac:dyDescent="0.2">
      <c r="A53">
        <v>407</v>
      </c>
      <c r="B53">
        <v>242</v>
      </c>
      <c r="C53" s="12" t="s">
        <v>205</v>
      </c>
      <c r="D53" t="s">
        <v>216</v>
      </c>
      <c r="E53" s="3" t="s">
        <v>223</v>
      </c>
      <c r="F53" s="15" t="s">
        <v>228</v>
      </c>
      <c r="G53" s="17" t="s">
        <v>230</v>
      </c>
      <c r="H53" s="22" t="s">
        <v>240</v>
      </c>
      <c r="J53" t="s">
        <v>270</v>
      </c>
      <c r="O53" s="25" t="s">
        <v>277</v>
      </c>
      <c r="P53" t="s">
        <v>378</v>
      </c>
      <c r="Y53" s="25" t="s">
        <v>277</v>
      </c>
      <c r="Z53" t="s">
        <v>295</v>
      </c>
      <c r="AG53" s="25" t="s">
        <v>277</v>
      </c>
      <c r="AH53" t="s">
        <v>295</v>
      </c>
      <c r="AO53" s="25" t="s">
        <v>277</v>
      </c>
      <c r="AP53" t="s">
        <v>404</v>
      </c>
      <c r="AW53" s="25" t="s">
        <v>277</v>
      </c>
      <c r="AX53" t="s">
        <v>295</v>
      </c>
      <c r="BE53" s="25" t="s">
        <v>277</v>
      </c>
      <c r="BF53" t="s">
        <v>295</v>
      </c>
    </row>
    <row r="54" spans="1:58" x14ac:dyDescent="0.2">
      <c r="A54">
        <v>501</v>
      </c>
      <c r="B54">
        <v>246</v>
      </c>
      <c r="C54" s="12" t="s">
        <v>41</v>
      </c>
      <c r="D54" t="s">
        <v>211</v>
      </c>
      <c r="E54" s="3" t="s">
        <v>223</v>
      </c>
      <c r="F54" s="15" t="s">
        <v>228</v>
      </c>
      <c r="G54" s="7" t="s">
        <v>232</v>
      </c>
      <c r="H54" s="21" t="s">
        <v>244</v>
      </c>
      <c r="I54" s="11" t="s">
        <v>268</v>
      </c>
      <c r="J54" t="s">
        <v>270</v>
      </c>
      <c r="O54" s="25" t="s">
        <v>278</v>
      </c>
      <c r="P54" s="5" t="s">
        <v>382</v>
      </c>
      <c r="Y54" s="25" t="s">
        <v>278</v>
      </c>
      <c r="Z54" s="5" t="s">
        <v>595</v>
      </c>
      <c r="AG54" s="25" t="s">
        <v>278</v>
      </c>
      <c r="AH54" s="5" t="s">
        <v>494</v>
      </c>
      <c r="AO54" s="25" t="s">
        <v>278</v>
      </c>
      <c r="AP54" s="5" t="s">
        <v>402</v>
      </c>
      <c r="AW54" s="25" t="s">
        <v>278</v>
      </c>
      <c r="AX54" s="5" t="s">
        <v>458</v>
      </c>
      <c r="BE54" s="25" t="s">
        <v>278</v>
      </c>
      <c r="BF54" s="5" t="s">
        <v>445</v>
      </c>
    </row>
    <row r="55" spans="1:58" x14ac:dyDescent="0.2">
      <c r="A55">
        <v>506</v>
      </c>
      <c r="B55">
        <v>251</v>
      </c>
      <c r="C55" s="12" t="s">
        <v>32</v>
      </c>
      <c r="D55" t="s">
        <v>211</v>
      </c>
      <c r="E55" s="3" t="s">
        <v>223</v>
      </c>
      <c r="F55" s="15" t="s">
        <v>228</v>
      </c>
      <c r="G55" s="6" t="s">
        <v>231</v>
      </c>
      <c r="H55" s="18" t="s">
        <v>241</v>
      </c>
      <c r="I55" s="11" t="s">
        <v>268</v>
      </c>
      <c r="J55" t="s">
        <v>270</v>
      </c>
      <c r="O55" s="25" t="s">
        <v>279</v>
      </c>
      <c r="P55" s="5" t="s">
        <v>383</v>
      </c>
      <c r="Y55" s="25" t="s">
        <v>279</v>
      </c>
      <c r="Z55" s="5" t="s">
        <v>596</v>
      </c>
      <c r="AG55" s="25" t="s">
        <v>279</v>
      </c>
      <c r="AH55" t="s">
        <v>495</v>
      </c>
      <c r="AO55" s="25" t="s">
        <v>279</v>
      </c>
      <c r="AP55" s="5" t="s">
        <v>403</v>
      </c>
      <c r="AW55" s="25" t="s">
        <v>279</v>
      </c>
      <c r="AX55" s="5" t="s">
        <v>456</v>
      </c>
      <c r="BE55" s="25" t="s">
        <v>279</v>
      </c>
      <c r="BF55" t="s">
        <v>295</v>
      </c>
    </row>
    <row r="56" spans="1:58" x14ac:dyDescent="0.2">
      <c r="A56">
        <v>508</v>
      </c>
      <c r="B56">
        <v>253</v>
      </c>
      <c r="C56" s="13" t="s">
        <v>29</v>
      </c>
      <c r="D56" t="s">
        <v>211</v>
      </c>
      <c r="E56" s="3" t="s">
        <v>223</v>
      </c>
      <c r="F56" s="14" t="s">
        <v>227</v>
      </c>
      <c r="G56" s="7" t="s">
        <v>232</v>
      </c>
      <c r="H56" s="21" t="s">
        <v>244</v>
      </c>
      <c r="J56" t="s">
        <v>270</v>
      </c>
      <c r="O56" s="25" t="s">
        <v>366</v>
      </c>
      <c r="P56" t="s">
        <v>384</v>
      </c>
      <c r="Y56" s="25" t="s">
        <v>366</v>
      </c>
      <c r="Z56" t="s">
        <v>597</v>
      </c>
      <c r="AG56" s="25" t="s">
        <v>366</v>
      </c>
      <c r="AH56" t="s">
        <v>496</v>
      </c>
      <c r="AO56" s="25" t="s">
        <v>366</v>
      </c>
      <c r="AP56" t="s">
        <v>393</v>
      </c>
      <c r="AW56" s="25" t="s">
        <v>366</v>
      </c>
      <c r="AX56" t="s">
        <v>457</v>
      </c>
      <c r="BE56" s="25" t="s">
        <v>366</v>
      </c>
      <c r="BF56" t="s">
        <v>295</v>
      </c>
    </row>
    <row r="57" spans="1:58" x14ac:dyDescent="0.2">
      <c r="A57">
        <v>602</v>
      </c>
      <c r="B57">
        <v>256</v>
      </c>
      <c r="C57" s="12" t="s">
        <v>208</v>
      </c>
      <c r="D57" t="s">
        <v>212</v>
      </c>
      <c r="E57" s="3" t="s">
        <v>223</v>
      </c>
      <c r="F57" s="15" t="s">
        <v>228</v>
      </c>
      <c r="G57" s="17" t="s">
        <v>230</v>
      </c>
      <c r="H57" s="22" t="s">
        <v>240</v>
      </c>
      <c r="J57" t="s">
        <v>270</v>
      </c>
      <c r="O57" s="25" t="s">
        <v>367</v>
      </c>
      <c r="P57" s="5" t="s">
        <v>379</v>
      </c>
      <c r="Y57" s="25" t="s">
        <v>367</v>
      </c>
      <c r="Z57" s="5" t="s">
        <v>598</v>
      </c>
      <c r="AG57" s="25" t="s">
        <v>367</v>
      </c>
      <c r="AH57" s="5" t="s">
        <v>497</v>
      </c>
      <c r="AO57" s="25" t="s">
        <v>367</v>
      </c>
      <c r="AP57" s="5" t="s">
        <v>400</v>
      </c>
      <c r="AW57" s="25" t="s">
        <v>367</v>
      </c>
      <c r="AX57" s="5" t="s">
        <v>455</v>
      </c>
      <c r="BE57" s="25" t="s">
        <v>367</v>
      </c>
      <c r="BF57" s="5" t="s">
        <v>440</v>
      </c>
    </row>
    <row r="58" spans="1:58" x14ac:dyDescent="0.2">
      <c r="A58">
        <v>603</v>
      </c>
      <c r="B58">
        <v>257</v>
      </c>
      <c r="C58" s="13" t="s">
        <v>115</v>
      </c>
      <c r="D58" t="s">
        <v>212</v>
      </c>
      <c r="E58" s="3" t="s">
        <v>223</v>
      </c>
      <c r="F58" s="14" t="s">
        <v>227</v>
      </c>
      <c r="G58" s="7" t="s">
        <v>232</v>
      </c>
      <c r="H58" s="21" t="s">
        <v>244</v>
      </c>
      <c r="J58" t="s">
        <v>270</v>
      </c>
      <c r="O58" s="25" t="s">
        <v>368</v>
      </c>
      <c r="P58" t="s">
        <v>380</v>
      </c>
      <c r="Y58" s="25" t="s">
        <v>368</v>
      </c>
      <c r="Z58" s="5" t="s">
        <v>599</v>
      </c>
      <c r="AG58" s="25" t="s">
        <v>368</v>
      </c>
      <c r="AH58" t="s">
        <v>328</v>
      </c>
      <c r="AO58" s="25" t="s">
        <v>368</v>
      </c>
      <c r="AP58" t="s">
        <v>401</v>
      </c>
      <c r="AW58" s="25" t="s">
        <v>368</v>
      </c>
      <c r="AX58" t="s">
        <v>328</v>
      </c>
      <c r="BE58" s="25" t="s">
        <v>368</v>
      </c>
      <c r="BF58" s="5" t="s">
        <v>441</v>
      </c>
    </row>
    <row r="59" spans="1:58" x14ac:dyDescent="0.2">
      <c r="A59">
        <v>605</v>
      </c>
      <c r="B59">
        <v>259</v>
      </c>
      <c r="C59" s="12" t="s">
        <v>185</v>
      </c>
      <c r="D59" t="s">
        <v>212</v>
      </c>
      <c r="E59" s="3" t="s">
        <v>223</v>
      </c>
      <c r="F59" s="15" t="s">
        <v>228</v>
      </c>
      <c r="G59" s="6" t="s">
        <v>231</v>
      </c>
      <c r="H59" s="18" t="s">
        <v>241</v>
      </c>
      <c r="I59" s="11" t="s">
        <v>268</v>
      </c>
      <c r="J59" t="s">
        <v>270</v>
      </c>
      <c r="O59" s="25" t="s">
        <v>369</v>
      </c>
      <c r="P59" s="5" t="s">
        <v>381</v>
      </c>
      <c r="Y59" s="25" t="s">
        <v>369</v>
      </c>
      <c r="Z59" t="s">
        <v>600</v>
      </c>
      <c r="AG59" s="25" t="s">
        <v>369</v>
      </c>
      <c r="AH59" t="s">
        <v>328</v>
      </c>
      <c r="AO59" s="25" t="s">
        <v>369</v>
      </c>
      <c r="AP59" t="s">
        <v>401</v>
      </c>
      <c r="AW59" s="25" t="s">
        <v>369</v>
      </c>
      <c r="AX59" t="s">
        <v>328</v>
      </c>
      <c r="BE59" s="25" t="s">
        <v>369</v>
      </c>
      <c r="BF59" t="s">
        <v>442</v>
      </c>
    </row>
    <row r="60" spans="1:58" x14ac:dyDescent="0.2">
      <c r="L60">
        <v>104</v>
      </c>
      <c r="M60">
        <v>204</v>
      </c>
      <c r="N60" s="12" t="s">
        <v>141</v>
      </c>
      <c r="O60" s="24" t="s">
        <v>271</v>
      </c>
      <c r="P60" s="5" t="s">
        <v>376</v>
      </c>
      <c r="V60">
        <v>203</v>
      </c>
      <c r="W60">
        <v>215</v>
      </c>
      <c r="X60" s="13" t="s">
        <v>181</v>
      </c>
      <c r="Y60" s="24" t="s">
        <v>271</v>
      </c>
      <c r="Z60" s="5" t="s">
        <v>473</v>
      </c>
      <c r="AD60">
        <v>303</v>
      </c>
      <c r="AE60">
        <v>226</v>
      </c>
      <c r="AF60" s="12" t="s">
        <v>137</v>
      </c>
      <c r="AG60" s="24" t="s">
        <v>271</v>
      </c>
      <c r="AH60" s="5" t="s">
        <v>504</v>
      </c>
      <c r="AL60">
        <v>403</v>
      </c>
      <c r="AM60">
        <v>238</v>
      </c>
      <c r="AN60" s="13" t="s">
        <v>200</v>
      </c>
      <c r="AO60" s="24" t="s">
        <v>271</v>
      </c>
      <c r="AP60" s="5" t="s">
        <v>552</v>
      </c>
      <c r="AT60">
        <v>508</v>
      </c>
      <c r="AU60">
        <v>253</v>
      </c>
      <c r="AV60" s="13" t="s">
        <v>29</v>
      </c>
      <c r="AW60" s="24" t="s">
        <v>271</v>
      </c>
      <c r="AX60" s="5" t="s">
        <v>438</v>
      </c>
      <c r="BB60">
        <v>605</v>
      </c>
      <c r="BC60">
        <v>259</v>
      </c>
      <c r="BD60" s="12" t="s">
        <v>185</v>
      </c>
      <c r="BE60" s="24" t="s">
        <v>271</v>
      </c>
      <c r="BF60" s="5" t="s">
        <v>465</v>
      </c>
    </row>
    <row r="61" spans="1:58" x14ac:dyDescent="0.2">
      <c r="O61" s="24" t="s">
        <v>272</v>
      </c>
      <c r="P61" t="s">
        <v>375</v>
      </c>
      <c r="Y61" s="24" t="s">
        <v>272</v>
      </c>
      <c r="Z61" t="s">
        <v>295</v>
      </c>
      <c r="AG61" s="24" t="s">
        <v>272</v>
      </c>
      <c r="AH61" s="5" t="s">
        <v>499</v>
      </c>
      <c r="AO61" s="24" t="s">
        <v>272</v>
      </c>
      <c r="AP61" s="5" t="s">
        <v>553</v>
      </c>
      <c r="AW61" s="24" t="s">
        <v>272</v>
      </c>
      <c r="AX61" t="s">
        <v>295</v>
      </c>
      <c r="BE61" s="24" t="s">
        <v>272</v>
      </c>
      <c r="BF61" t="s">
        <v>328</v>
      </c>
    </row>
    <row r="62" spans="1:58" x14ac:dyDescent="0.2">
      <c r="O62" s="24" t="s">
        <v>273</v>
      </c>
      <c r="P62" t="s">
        <v>375</v>
      </c>
      <c r="Y62" s="24" t="s">
        <v>273</v>
      </c>
      <c r="Z62" t="s">
        <v>474</v>
      </c>
      <c r="AG62" s="24" t="s">
        <v>273</v>
      </c>
      <c r="AH62" t="s">
        <v>500</v>
      </c>
      <c r="AO62" s="24" t="s">
        <v>273</v>
      </c>
      <c r="AP62" t="s">
        <v>295</v>
      </c>
      <c r="AW62" s="24" t="s">
        <v>273</v>
      </c>
      <c r="AX62" t="s">
        <v>295</v>
      </c>
      <c r="BE62" s="24" t="s">
        <v>273</v>
      </c>
      <c r="BF62" t="s">
        <v>328</v>
      </c>
    </row>
    <row r="63" spans="1:58" x14ac:dyDescent="0.2">
      <c r="O63" s="24" t="s">
        <v>274</v>
      </c>
      <c r="P63" s="5" t="s">
        <v>374</v>
      </c>
      <c r="Y63" s="24" t="s">
        <v>274</v>
      </c>
      <c r="Z63" s="5" t="s">
        <v>475</v>
      </c>
      <c r="AG63" s="24" t="s">
        <v>274</v>
      </c>
      <c r="AH63" s="5" t="s">
        <v>502</v>
      </c>
      <c r="AO63" s="24" t="s">
        <v>274</v>
      </c>
      <c r="AP63" s="5" t="s">
        <v>551</v>
      </c>
      <c r="AW63" s="24" t="s">
        <v>274</v>
      </c>
      <c r="AX63" s="5" t="s">
        <v>436</v>
      </c>
      <c r="BE63" s="24" t="s">
        <v>274</v>
      </c>
      <c r="BF63" s="5" t="s">
        <v>464</v>
      </c>
    </row>
    <row r="64" spans="1:58" x14ac:dyDescent="0.2">
      <c r="O64" s="24" t="s">
        <v>275</v>
      </c>
      <c r="P64" t="s">
        <v>295</v>
      </c>
      <c r="Y64" s="24" t="s">
        <v>275</v>
      </c>
      <c r="Z64" t="s">
        <v>295</v>
      </c>
      <c r="AG64" s="24" t="s">
        <v>275</v>
      </c>
      <c r="AH64" s="5" t="s">
        <v>503</v>
      </c>
      <c r="AO64" s="24" t="s">
        <v>275</v>
      </c>
      <c r="AP64" t="s">
        <v>546</v>
      </c>
      <c r="AW64" s="24" t="s">
        <v>275</v>
      </c>
      <c r="AX64" t="s">
        <v>295</v>
      </c>
      <c r="BE64" s="24" t="s">
        <v>275</v>
      </c>
      <c r="BF64" t="s">
        <v>295</v>
      </c>
    </row>
    <row r="65" spans="12:58" x14ac:dyDescent="0.2">
      <c r="O65" s="24" t="s">
        <v>276</v>
      </c>
      <c r="P65" t="s">
        <v>295</v>
      </c>
      <c r="Y65" s="24" t="s">
        <v>276</v>
      </c>
      <c r="Z65" t="s">
        <v>295</v>
      </c>
      <c r="AG65" s="24" t="s">
        <v>276</v>
      </c>
      <c r="AH65" t="s">
        <v>295</v>
      </c>
      <c r="AO65" s="24" t="s">
        <v>276</v>
      </c>
      <c r="AP65" t="s">
        <v>546</v>
      </c>
      <c r="AW65" s="24" t="s">
        <v>276</v>
      </c>
      <c r="AX65" t="s">
        <v>295</v>
      </c>
      <c r="BE65" s="24" t="s">
        <v>276</v>
      </c>
      <c r="BF65" t="s">
        <v>295</v>
      </c>
    </row>
    <row r="66" spans="12:58" x14ac:dyDescent="0.2">
      <c r="O66" s="24" t="s">
        <v>277</v>
      </c>
      <c r="P66" t="s">
        <v>295</v>
      </c>
      <c r="Y66" s="24" t="s">
        <v>277</v>
      </c>
      <c r="Z66" t="s">
        <v>295</v>
      </c>
      <c r="AG66" s="24" t="s">
        <v>277</v>
      </c>
      <c r="AH66" t="s">
        <v>295</v>
      </c>
      <c r="AO66" s="24" t="s">
        <v>277</v>
      </c>
      <c r="AP66" t="s">
        <v>546</v>
      </c>
      <c r="AW66" s="24" t="s">
        <v>277</v>
      </c>
      <c r="AX66" t="s">
        <v>295</v>
      </c>
      <c r="BE66" s="24" t="s">
        <v>277</v>
      </c>
      <c r="BF66" t="s">
        <v>295</v>
      </c>
    </row>
    <row r="67" spans="12:58" x14ac:dyDescent="0.2">
      <c r="O67" s="24" t="s">
        <v>278</v>
      </c>
      <c r="P67" s="5" t="s">
        <v>373</v>
      </c>
      <c r="Y67" s="24" t="s">
        <v>278</v>
      </c>
      <c r="Z67" s="5" t="s">
        <v>479</v>
      </c>
      <c r="AG67" s="24" t="s">
        <v>278</v>
      </c>
      <c r="AH67" s="5" t="s">
        <v>505</v>
      </c>
      <c r="AO67" s="24" t="s">
        <v>278</v>
      </c>
      <c r="AP67" s="5" t="s">
        <v>547</v>
      </c>
      <c r="AW67" s="24" t="s">
        <v>278</v>
      </c>
      <c r="AX67" s="5" t="s">
        <v>437</v>
      </c>
      <c r="BE67" s="24" t="s">
        <v>278</v>
      </c>
      <c r="BF67" s="5" t="s">
        <v>462</v>
      </c>
    </row>
    <row r="68" spans="12:58" x14ac:dyDescent="0.2">
      <c r="O68" s="24" t="s">
        <v>279</v>
      </c>
      <c r="P68" t="s">
        <v>295</v>
      </c>
      <c r="Y68" s="24" t="s">
        <v>279</v>
      </c>
      <c r="Z68" t="s">
        <v>295</v>
      </c>
      <c r="AG68" s="24" t="s">
        <v>279</v>
      </c>
      <c r="AH68" t="s">
        <v>498</v>
      </c>
      <c r="AO68" s="24" t="s">
        <v>279</v>
      </c>
      <c r="AP68" t="s">
        <v>544</v>
      </c>
      <c r="AW68" s="24" t="s">
        <v>279</v>
      </c>
      <c r="AX68" s="5" t="s">
        <v>433</v>
      </c>
      <c r="BE68" s="24" t="s">
        <v>279</v>
      </c>
      <c r="BF68" t="s">
        <v>463</v>
      </c>
    </row>
    <row r="69" spans="12:58" x14ac:dyDescent="0.2">
      <c r="O69" s="24" t="s">
        <v>366</v>
      </c>
      <c r="P69" t="s">
        <v>295</v>
      </c>
      <c r="Y69" s="24" t="s">
        <v>366</v>
      </c>
      <c r="Z69" t="s">
        <v>295</v>
      </c>
      <c r="AG69" s="24" t="s">
        <v>366</v>
      </c>
      <c r="AH69" t="s">
        <v>498</v>
      </c>
      <c r="AO69" s="24" t="s">
        <v>366</v>
      </c>
      <c r="AP69" t="s">
        <v>545</v>
      </c>
      <c r="AW69" s="24" t="s">
        <v>366</v>
      </c>
      <c r="AX69" t="s">
        <v>434</v>
      </c>
      <c r="BE69" s="24" t="s">
        <v>366</v>
      </c>
      <c r="BF69" t="s">
        <v>463</v>
      </c>
    </row>
    <row r="70" spans="12:58" x14ac:dyDescent="0.2">
      <c r="O70" s="24" t="s">
        <v>367</v>
      </c>
      <c r="P70" s="5" t="s">
        <v>372</v>
      </c>
      <c r="Y70" s="24" t="s">
        <v>367</v>
      </c>
      <c r="Z70" s="5" t="s">
        <v>476</v>
      </c>
      <c r="AG70" s="24" t="s">
        <v>367</v>
      </c>
      <c r="AH70" s="5" t="s">
        <v>501</v>
      </c>
      <c r="AO70" s="24" t="s">
        <v>367</v>
      </c>
      <c r="AP70" s="5" t="s">
        <v>548</v>
      </c>
      <c r="AW70" s="24" t="s">
        <v>367</v>
      </c>
      <c r="AX70" s="5" t="s">
        <v>435</v>
      </c>
      <c r="BE70" s="24" t="s">
        <v>367</v>
      </c>
      <c r="BF70" s="5" t="s">
        <v>466</v>
      </c>
    </row>
    <row r="71" spans="12:58" x14ac:dyDescent="0.2">
      <c r="O71" s="24" t="s">
        <v>368</v>
      </c>
      <c r="P71" s="5" t="s">
        <v>370</v>
      </c>
      <c r="Y71" s="24" t="s">
        <v>368</v>
      </c>
      <c r="Z71" t="s">
        <v>477</v>
      </c>
      <c r="AG71" s="24" t="s">
        <v>368</v>
      </c>
      <c r="AH71" t="s">
        <v>328</v>
      </c>
      <c r="AO71" s="24" t="s">
        <v>368</v>
      </c>
      <c r="AP71" s="5" t="s">
        <v>550</v>
      </c>
      <c r="AW71" s="24" t="s">
        <v>368</v>
      </c>
      <c r="AX71" s="5" t="s">
        <v>443</v>
      </c>
      <c r="BE71" s="24" t="s">
        <v>368</v>
      </c>
      <c r="BF71" t="s">
        <v>328</v>
      </c>
    </row>
    <row r="72" spans="12:58" x14ac:dyDescent="0.2">
      <c r="O72" s="24" t="s">
        <v>369</v>
      </c>
      <c r="P72" t="s">
        <v>371</v>
      </c>
      <c r="Y72" s="24" t="s">
        <v>369</v>
      </c>
      <c r="Z72" t="s">
        <v>478</v>
      </c>
      <c r="AG72" s="24" t="s">
        <v>369</v>
      </c>
      <c r="AH72" t="s">
        <v>328</v>
      </c>
      <c r="AO72" s="24" t="s">
        <v>369</v>
      </c>
      <c r="AP72" t="s">
        <v>549</v>
      </c>
      <c r="AW72" s="24" t="s">
        <v>369</v>
      </c>
      <c r="AX72" s="5" t="s">
        <v>432</v>
      </c>
      <c r="BE72" s="24" t="s">
        <v>369</v>
      </c>
      <c r="BF72" t="s">
        <v>328</v>
      </c>
    </row>
    <row r="73" spans="12:58" x14ac:dyDescent="0.2">
      <c r="L73">
        <v>105</v>
      </c>
      <c r="M73">
        <v>205</v>
      </c>
      <c r="N73" s="13" t="s">
        <v>180</v>
      </c>
      <c r="O73" s="25" t="s">
        <v>271</v>
      </c>
      <c r="P73" s="5" t="s">
        <v>387</v>
      </c>
      <c r="V73">
        <v>204</v>
      </c>
      <c r="W73">
        <v>216</v>
      </c>
      <c r="X73" s="12" t="s">
        <v>198</v>
      </c>
      <c r="Y73" s="25" t="s">
        <v>271</v>
      </c>
      <c r="Z73" s="5" t="s">
        <v>606</v>
      </c>
      <c r="AD73">
        <v>304</v>
      </c>
      <c r="AE73">
        <v>227</v>
      </c>
      <c r="AF73" s="12" t="s">
        <v>147</v>
      </c>
      <c r="AG73" s="25" t="s">
        <v>271</v>
      </c>
      <c r="AH73" s="5" t="s">
        <v>487</v>
      </c>
      <c r="AL73">
        <v>404</v>
      </c>
      <c r="AM73">
        <v>239</v>
      </c>
      <c r="AN73" s="13" t="s">
        <v>171</v>
      </c>
      <c r="AO73" s="25" t="s">
        <v>271</v>
      </c>
      <c r="AP73" s="5" t="s">
        <v>541</v>
      </c>
    </row>
    <row r="74" spans="12:58" x14ac:dyDescent="0.2">
      <c r="O74" s="25" t="s">
        <v>272</v>
      </c>
      <c r="P74" t="s">
        <v>295</v>
      </c>
      <c r="Y74" s="25" t="s">
        <v>272</v>
      </c>
      <c r="Z74" t="s">
        <v>295</v>
      </c>
      <c r="AG74" s="25" t="s">
        <v>272</v>
      </c>
      <c r="AH74" t="s">
        <v>295</v>
      </c>
      <c r="AO74" s="25" t="s">
        <v>272</v>
      </c>
      <c r="AP74" t="s">
        <v>295</v>
      </c>
    </row>
    <row r="75" spans="12:58" x14ac:dyDescent="0.2">
      <c r="O75" s="25" t="s">
        <v>273</v>
      </c>
      <c r="P75" t="s">
        <v>295</v>
      </c>
      <c r="Y75" s="25" t="s">
        <v>273</v>
      </c>
      <c r="Z75" t="s">
        <v>295</v>
      </c>
      <c r="AG75" s="25" t="s">
        <v>273</v>
      </c>
      <c r="AH75" t="s">
        <v>295</v>
      </c>
      <c r="AO75" s="25" t="s">
        <v>273</v>
      </c>
      <c r="AP75" t="s">
        <v>295</v>
      </c>
    </row>
    <row r="76" spans="12:58" x14ac:dyDescent="0.2">
      <c r="O76" s="25" t="s">
        <v>274</v>
      </c>
      <c r="P76" s="5" t="s">
        <v>391</v>
      </c>
      <c r="Y76" s="25" t="s">
        <v>274</v>
      </c>
      <c r="Z76" s="5" t="s">
        <v>605</v>
      </c>
      <c r="AG76" s="25" t="s">
        <v>274</v>
      </c>
      <c r="AH76" s="5" t="s">
        <v>488</v>
      </c>
      <c r="AO76" s="25" t="s">
        <v>274</v>
      </c>
      <c r="AP76" s="5" t="s">
        <v>543</v>
      </c>
    </row>
    <row r="77" spans="12:58" x14ac:dyDescent="0.2">
      <c r="O77" s="25" t="s">
        <v>275</v>
      </c>
      <c r="P77" t="s">
        <v>295</v>
      </c>
      <c r="Y77" s="25" t="s">
        <v>275</v>
      </c>
      <c r="Z77" t="s">
        <v>295</v>
      </c>
      <c r="AG77" s="25" t="s">
        <v>275</v>
      </c>
      <c r="AH77" t="s">
        <v>295</v>
      </c>
      <c r="AO77" s="25" t="s">
        <v>275</v>
      </c>
      <c r="AP77" t="s">
        <v>295</v>
      </c>
    </row>
    <row r="78" spans="12:58" x14ac:dyDescent="0.2">
      <c r="O78" s="25" t="s">
        <v>276</v>
      </c>
      <c r="P78" t="s">
        <v>295</v>
      </c>
      <c r="Y78" s="25" t="s">
        <v>276</v>
      </c>
      <c r="Z78" t="s">
        <v>295</v>
      </c>
      <c r="AG78" s="25" t="s">
        <v>276</v>
      </c>
      <c r="AH78" t="s">
        <v>295</v>
      </c>
      <c r="AO78" s="25" t="s">
        <v>276</v>
      </c>
      <c r="AP78" t="s">
        <v>295</v>
      </c>
    </row>
    <row r="79" spans="12:58" x14ac:dyDescent="0.2">
      <c r="O79" s="25" t="s">
        <v>277</v>
      </c>
      <c r="P79" t="s">
        <v>295</v>
      </c>
      <c r="Y79" s="25" t="s">
        <v>277</v>
      </c>
      <c r="Z79" t="s">
        <v>295</v>
      </c>
      <c r="AG79" s="25" t="s">
        <v>277</v>
      </c>
      <c r="AH79" t="s">
        <v>295</v>
      </c>
      <c r="AO79" s="25" t="s">
        <v>277</v>
      </c>
      <c r="AP79" t="s">
        <v>295</v>
      </c>
    </row>
    <row r="80" spans="12:58" x14ac:dyDescent="0.2">
      <c r="O80" s="25" t="s">
        <v>278</v>
      </c>
      <c r="P80" s="5" t="s">
        <v>390</v>
      </c>
      <c r="Y80" s="25" t="s">
        <v>278</v>
      </c>
      <c r="Z80" s="5" t="s">
        <v>603</v>
      </c>
      <c r="AG80" s="25" t="s">
        <v>278</v>
      </c>
      <c r="AH80" s="5" t="s">
        <v>491</v>
      </c>
      <c r="AO80" s="25" t="s">
        <v>278</v>
      </c>
      <c r="AP80" s="5" t="s">
        <v>542</v>
      </c>
    </row>
    <row r="81" spans="12:42" x14ac:dyDescent="0.2">
      <c r="O81" s="25" t="s">
        <v>279</v>
      </c>
      <c r="P81" t="s">
        <v>295</v>
      </c>
      <c r="Y81" s="25" t="s">
        <v>279</v>
      </c>
      <c r="Z81" t="s">
        <v>601</v>
      </c>
      <c r="AG81" s="25" t="s">
        <v>279</v>
      </c>
      <c r="AH81" s="5" t="s">
        <v>489</v>
      </c>
      <c r="AO81" s="25" t="s">
        <v>279</v>
      </c>
      <c r="AP81" t="s">
        <v>295</v>
      </c>
    </row>
    <row r="82" spans="12:42" x14ac:dyDescent="0.2">
      <c r="O82" s="25" t="s">
        <v>366</v>
      </c>
      <c r="P82" t="s">
        <v>295</v>
      </c>
      <c r="Y82" s="25" t="s">
        <v>366</v>
      </c>
      <c r="Z82" s="5" t="s">
        <v>602</v>
      </c>
      <c r="AG82" s="25" t="s">
        <v>366</v>
      </c>
      <c r="AH82" s="5" t="s">
        <v>490</v>
      </c>
      <c r="AO82" s="25" t="s">
        <v>366</v>
      </c>
      <c r="AP82" t="s">
        <v>295</v>
      </c>
    </row>
    <row r="83" spans="12:42" x14ac:dyDescent="0.2">
      <c r="O83" s="25" t="s">
        <v>367</v>
      </c>
      <c r="P83" s="5" t="s">
        <v>386</v>
      </c>
      <c r="Y83" s="25" t="s">
        <v>367</v>
      </c>
      <c r="Z83" s="5" t="s">
        <v>604</v>
      </c>
      <c r="AG83" s="25" t="s">
        <v>367</v>
      </c>
      <c r="AH83" s="5" t="s">
        <v>486</v>
      </c>
      <c r="AO83" s="25" t="s">
        <v>367</v>
      </c>
      <c r="AP83" s="5" t="s">
        <v>539</v>
      </c>
    </row>
    <row r="84" spans="12:42" x14ac:dyDescent="0.2">
      <c r="O84" s="25" t="s">
        <v>368</v>
      </c>
      <c r="P84" s="5" t="s">
        <v>388</v>
      </c>
      <c r="Y84" s="25" t="s">
        <v>368</v>
      </c>
      <c r="Z84" t="s">
        <v>607</v>
      </c>
      <c r="AG84" s="25" t="s">
        <v>368</v>
      </c>
      <c r="AH84" t="s">
        <v>295</v>
      </c>
      <c r="AO84" s="25" t="s">
        <v>368</v>
      </c>
      <c r="AP84" t="s">
        <v>295</v>
      </c>
    </row>
    <row r="85" spans="12:42" x14ac:dyDescent="0.2">
      <c r="O85" s="25" t="s">
        <v>369</v>
      </c>
      <c r="P85" s="5" t="s">
        <v>389</v>
      </c>
      <c r="Y85" s="25" t="s">
        <v>369</v>
      </c>
      <c r="Z85" t="s">
        <v>607</v>
      </c>
      <c r="AG85" s="25" t="s">
        <v>369</v>
      </c>
      <c r="AH85" t="s">
        <v>295</v>
      </c>
      <c r="AO85" s="25" t="s">
        <v>369</v>
      </c>
      <c r="AP85" s="5" t="s">
        <v>540</v>
      </c>
    </row>
    <row r="86" spans="12:42" x14ac:dyDescent="0.2">
      <c r="L86">
        <v>106</v>
      </c>
      <c r="M86">
        <v>206</v>
      </c>
      <c r="N86" s="13" t="s">
        <v>186</v>
      </c>
      <c r="O86" s="24" t="s">
        <v>271</v>
      </c>
      <c r="P86" s="5" t="s">
        <v>467</v>
      </c>
      <c r="V86">
        <v>205</v>
      </c>
      <c r="W86">
        <v>217</v>
      </c>
      <c r="X86" s="12" t="s">
        <v>189</v>
      </c>
      <c r="Y86" s="24" t="s">
        <v>271</v>
      </c>
      <c r="Z86" s="5" t="s">
        <v>584</v>
      </c>
      <c r="AD86">
        <v>305</v>
      </c>
      <c r="AE86">
        <v>228</v>
      </c>
      <c r="AF86" s="13" t="s">
        <v>138</v>
      </c>
      <c r="AG86" s="24" t="s">
        <v>271</v>
      </c>
      <c r="AH86" s="5" t="s">
        <v>481</v>
      </c>
      <c r="AL86">
        <v>405</v>
      </c>
      <c r="AM86">
        <v>240</v>
      </c>
      <c r="AN86" s="13" t="s">
        <v>196</v>
      </c>
      <c r="AO86" s="24" t="s">
        <v>271</v>
      </c>
      <c r="AP86" s="5" t="s">
        <v>562</v>
      </c>
    </row>
    <row r="87" spans="12:42" x14ac:dyDescent="0.2">
      <c r="O87" s="24" t="s">
        <v>272</v>
      </c>
      <c r="P87" t="s">
        <v>295</v>
      </c>
      <c r="Y87" s="24" t="s">
        <v>272</v>
      </c>
      <c r="Z87" t="s">
        <v>295</v>
      </c>
      <c r="AG87" s="24" t="s">
        <v>272</v>
      </c>
      <c r="AH87" t="s">
        <v>480</v>
      </c>
      <c r="AO87" s="24" t="s">
        <v>272</v>
      </c>
      <c r="AP87" t="s">
        <v>520</v>
      </c>
    </row>
    <row r="88" spans="12:42" x14ac:dyDescent="0.2">
      <c r="O88" s="24" t="s">
        <v>273</v>
      </c>
      <c r="P88" t="s">
        <v>295</v>
      </c>
      <c r="Y88" s="24" t="s">
        <v>273</v>
      </c>
      <c r="Z88" t="s">
        <v>295</v>
      </c>
      <c r="AG88" s="24" t="s">
        <v>273</v>
      </c>
      <c r="AH88" t="s">
        <v>480</v>
      </c>
      <c r="AO88" s="24" t="s">
        <v>273</v>
      </c>
      <c r="AP88" t="s">
        <v>520</v>
      </c>
    </row>
    <row r="89" spans="12:42" x14ac:dyDescent="0.2">
      <c r="O89" s="24" t="s">
        <v>274</v>
      </c>
      <c r="P89" s="5" t="s">
        <v>469</v>
      </c>
      <c r="Y89" s="24" t="s">
        <v>274</v>
      </c>
      <c r="Z89" s="5" t="s">
        <v>585</v>
      </c>
      <c r="AG89" s="24" t="s">
        <v>274</v>
      </c>
      <c r="AH89" s="5" t="s">
        <v>482</v>
      </c>
      <c r="AO89" s="24" t="s">
        <v>274</v>
      </c>
      <c r="AP89" s="5" t="s">
        <v>563</v>
      </c>
    </row>
    <row r="90" spans="12:42" x14ac:dyDescent="0.2">
      <c r="O90" s="24" t="s">
        <v>275</v>
      </c>
      <c r="P90" t="s">
        <v>295</v>
      </c>
      <c r="Y90" s="24" t="s">
        <v>275</v>
      </c>
      <c r="Z90" t="s">
        <v>295</v>
      </c>
      <c r="AG90" s="24" t="s">
        <v>275</v>
      </c>
      <c r="AH90" t="s">
        <v>295</v>
      </c>
      <c r="AO90" s="24" t="s">
        <v>275</v>
      </c>
      <c r="AP90" t="s">
        <v>520</v>
      </c>
    </row>
    <row r="91" spans="12:42" x14ac:dyDescent="0.2">
      <c r="O91" s="24" t="s">
        <v>276</v>
      </c>
      <c r="P91" t="s">
        <v>295</v>
      </c>
      <c r="Y91" s="24" t="s">
        <v>276</v>
      </c>
      <c r="Z91" t="s">
        <v>295</v>
      </c>
      <c r="AG91" s="24" t="s">
        <v>276</v>
      </c>
      <c r="AH91" t="s">
        <v>295</v>
      </c>
      <c r="AO91" s="24" t="s">
        <v>276</v>
      </c>
      <c r="AP91" t="s">
        <v>520</v>
      </c>
    </row>
    <row r="92" spans="12:42" x14ac:dyDescent="0.2">
      <c r="O92" s="24" t="s">
        <v>277</v>
      </c>
      <c r="P92" t="s">
        <v>295</v>
      </c>
      <c r="Y92" s="24" t="s">
        <v>277</v>
      </c>
      <c r="Z92" t="s">
        <v>295</v>
      </c>
      <c r="AG92" s="24" t="s">
        <v>277</v>
      </c>
      <c r="AH92" t="s">
        <v>295</v>
      </c>
      <c r="AO92" s="24" t="s">
        <v>277</v>
      </c>
      <c r="AP92" t="s">
        <v>520</v>
      </c>
    </row>
    <row r="93" spans="12:42" x14ac:dyDescent="0.2">
      <c r="O93" s="24" t="s">
        <v>278</v>
      </c>
      <c r="P93" s="5" t="s">
        <v>470</v>
      </c>
      <c r="Y93" s="24" t="s">
        <v>278</v>
      </c>
      <c r="Z93" s="5" t="s">
        <v>581</v>
      </c>
      <c r="AG93" s="24" t="s">
        <v>278</v>
      </c>
      <c r="AH93" s="5" t="s">
        <v>483</v>
      </c>
      <c r="AO93" s="24" t="s">
        <v>278</v>
      </c>
      <c r="AP93" s="5" t="s">
        <v>564</v>
      </c>
    </row>
    <row r="94" spans="12:42" x14ac:dyDescent="0.2">
      <c r="O94" s="24" t="s">
        <v>279</v>
      </c>
      <c r="P94" s="5" t="s">
        <v>471</v>
      </c>
      <c r="Y94" s="24" t="s">
        <v>279</v>
      </c>
      <c r="Z94" t="s">
        <v>520</v>
      </c>
      <c r="AG94" s="24" t="s">
        <v>279</v>
      </c>
      <c r="AH94" t="s">
        <v>328</v>
      </c>
      <c r="AO94" s="24" t="s">
        <v>279</v>
      </c>
      <c r="AP94" t="s">
        <v>295</v>
      </c>
    </row>
    <row r="95" spans="12:42" x14ac:dyDescent="0.2">
      <c r="O95" s="24" t="s">
        <v>366</v>
      </c>
      <c r="P95" t="s">
        <v>472</v>
      </c>
      <c r="Y95" s="24" t="s">
        <v>366</v>
      </c>
      <c r="Z95" s="5" t="s">
        <v>582</v>
      </c>
      <c r="AG95" s="24" t="s">
        <v>366</v>
      </c>
      <c r="AH95" t="s">
        <v>328</v>
      </c>
      <c r="AO95" s="24" t="s">
        <v>366</v>
      </c>
      <c r="AP95" t="s">
        <v>295</v>
      </c>
    </row>
    <row r="96" spans="12:42" x14ac:dyDescent="0.2">
      <c r="O96" s="24" t="s">
        <v>367</v>
      </c>
      <c r="P96" s="5" t="s">
        <v>468</v>
      </c>
      <c r="Y96" s="24" t="s">
        <v>367</v>
      </c>
      <c r="Z96" s="5" t="s">
        <v>583</v>
      </c>
      <c r="AG96" s="24" t="s">
        <v>367</v>
      </c>
      <c r="AH96" s="5" t="s">
        <v>484</v>
      </c>
      <c r="AO96" s="24" t="s">
        <v>367</v>
      </c>
      <c r="AP96" s="5" t="s">
        <v>561</v>
      </c>
    </row>
    <row r="97" spans="12:42" x14ac:dyDescent="0.2">
      <c r="O97" s="24" t="s">
        <v>368</v>
      </c>
      <c r="P97" t="s">
        <v>328</v>
      </c>
      <c r="Y97" s="24" t="s">
        <v>368</v>
      </c>
      <c r="Z97" t="s">
        <v>328</v>
      </c>
      <c r="AG97" s="24" t="s">
        <v>368</v>
      </c>
      <c r="AH97" t="s">
        <v>485</v>
      </c>
      <c r="AO97" s="24" t="s">
        <v>368</v>
      </c>
      <c r="AP97" t="s">
        <v>393</v>
      </c>
    </row>
    <row r="98" spans="12:42" x14ac:dyDescent="0.2">
      <c r="O98" s="24" t="s">
        <v>369</v>
      </c>
      <c r="P98" t="s">
        <v>328</v>
      </c>
      <c r="Y98" s="24" t="s">
        <v>369</v>
      </c>
      <c r="Z98" t="s">
        <v>328</v>
      </c>
      <c r="AG98" s="24" t="s">
        <v>369</v>
      </c>
      <c r="AH98" t="s">
        <v>485</v>
      </c>
      <c r="AO98" s="24" t="s">
        <v>369</v>
      </c>
      <c r="AP98" t="s">
        <v>393</v>
      </c>
    </row>
    <row r="99" spans="12:42" x14ac:dyDescent="0.2">
      <c r="L99">
        <v>107</v>
      </c>
      <c r="M99">
        <v>207</v>
      </c>
      <c r="N99" s="12" t="s">
        <v>53</v>
      </c>
      <c r="O99" s="25" t="s">
        <v>271</v>
      </c>
      <c r="P99" s="5" t="s">
        <v>407</v>
      </c>
      <c r="V99">
        <v>206</v>
      </c>
      <c r="W99">
        <v>218</v>
      </c>
      <c r="X99" s="13" t="s">
        <v>190</v>
      </c>
      <c r="Y99" s="25" t="s">
        <v>271</v>
      </c>
      <c r="Z99" s="5" t="s">
        <v>521</v>
      </c>
      <c r="AD99">
        <v>306</v>
      </c>
      <c r="AE99">
        <v>229</v>
      </c>
      <c r="AF99" s="12" t="s">
        <v>47</v>
      </c>
      <c r="AG99" s="25" t="s">
        <v>271</v>
      </c>
      <c r="AH99" s="5" t="s">
        <v>512</v>
      </c>
      <c r="AL99">
        <v>406</v>
      </c>
      <c r="AM99">
        <v>241</v>
      </c>
      <c r="AN99" s="13" t="s">
        <v>204</v>
      </c>
      <c r="AO99" s="25" t="s">
        <v>271</v>
      </c>
      <c r="AP99" s="5" t="s">
        <v>554</v>
      </c>
    </row>
    <row r="100" spans="12:42" x14ac:dyDescent="0.2">
      <c r="O100" s="25" t="s">
        <v>272</v>
      </c>
      <c r="P100" t="s">
        <v>295</v>
      </c>
      <c r="Y100" s="25" t="s">
        <v>272</v>
      </c>
      <c r="Z100" t="s">
        <v>295</v>
      </c>
      <c r="AG100" s="25" t="s">
        <v>272</v>
      </c>
      <c r="AH100" t="s">
        <v>295</v>
      </c>
      <c r="AO100" s="25" t="s">
        <v>272</v>
      </c>
      <c r="AP100" t="s">
        <v>442</v>
      </c>
    </row>
    <row r="101" spans="12:42" x14ac:dyDescent="0.2">
      <c r="O101" s="25" t="s">
        <v>273</v>
      </c>
      <c r="P101" t="s">
        <v>295</v>
      </c>
      <c r="Y101" s="25" t="s">
        <v>273</v>
      </c>
      <c r="Z101" t="s">
        <v>295</v>
      </c>
      <c r="AG101" s="25" t="s">
        <v>273</v>
      </c>
      <c r="AH101" s="5" t="s">
        <v>509</v>
      </c>
      <c r="AO101" s="25" t="s">
        <v>273</v>
      </c>
      <c r="AP101" t="s">
        <v>555</v>
      </c>
    </row>
    <row r="102" spans="12:42" x14ac:dyDescent="0.2">
      <c r="O102" s="25" t="s">
        <v>274</v>
      </c>
      <c r="P102" s="5" t="s">
        <v>408</v>
      </c>
      <c r="Y102" s="25" t="s">
        <v>274</v>
      </c>
      <c r="Z102" s="5" t="s">
        <v>522</v>
      </c>
      <c r="AG102" s="25" t="s">
        <v>274</v>
      </c>
      <c r="AH102" s="5" t="s">
        <v>513</v>
      </c>
      <c r="AO102" s="25" t="s">
        <v>274</v>
      </c>
      <c r="AP102" s="5" t="s">
        <v>556</v>
      </c>
    </row>
    <row r="103" spans="12:42" x14ac:dyDescent="0.2">
      <c r="O103" s="25" t="s">
        <v>275</v>
      </c>
      <c r="P103" t="s">
        <v>295</v>
      </c>
      <c r="Y103" s="25" t="s">
        <v>275</v>
      </c>
      <c r="Z103" s="5" t="s">
        <v>527</v>
      </c>
      <c r="AG103" s="25" t="s">
        <v>275</v>
      </c>
      <c r="AH103" t="s">
        <v>295</v>
      </c>
      <c r="AO103" s="25" t="s">
        <v>275</v>
      </c>
      <c r="AP103" t="s">
        <v>295</v>
      </c>
    </row>
    <row r="104" spans="12:42" x14ac:dyDescent="0.2">
      <c r="O104" s="25" t="s">
        <v>276</v>
      </c>
      <c r="P104" t="s">
        <v>295</v>
      </c>
      <c r="Y104" s="25" t="s">
        <v>276</v>
      </c>
      <c r="Z104" t="s">
        <v>526</v>
      </c>
      <c r="AG104" s="25" t="s">
        <v>276</v>
      </c>
      <c r="AH104" t="s">
        <v>295</v>
      </c>
      <c r="AO104" s="25" t="s">
        <v>276</v>
      </c>
      <c r="AP104" t="s">
        <v>295</v>
      </c>
    </row>
    <row r="105" spans="12:42" x14ac:dyDescent="0.2">
      <c r="O105" s="25" t="s">
        <v>277</v>
      </c>
      <c r="P105" t="s">
        <v>295</v>
      </c>
      <c r="Y105" s="25" t="s">
        <v>277</v>
      </c>
      <c r="Z105" t="s">
        <v>528</v>
      </c>
      <c r="AG105" s="25" t="s">
        <v>277</v>
      </c>
      <c r="AH105" t="s">
        <v>295</v>
      </c>
      <c r="AO105" s="25" t="s">
        <v>277</v>
      </c>
      <c r="AP105" t="s">
        <v>295</v>
      </c>
    </row>
    <row r="106" spans="12:42" x14ac:dyDescent="0.2">
      <c r="O106" s="25" t="s">
        <v>278</v>
      </c>
      <c r="P106" s="5" t="s">
        <v>409</v>
      </c>
      <c r="Y106" s="25" t="s">
        <v>278</v>
      </c>
      <c r="Z106" s="5" t="s">
        <v>524</v>
      </c>
      <c r="AG106" s="25" t="s">
        <v>278</v>
      </c>
      <c r="AH106" s="5" t="s">
        <v>510</v>
      </c>
      <c r="AO106" s="25" t="s">
        <v>278</v>
      </c>
      <c r="AP106" s="5" t="s">
        <v>560</v>
      </c>
    </row>
    <row r="107" spans="12:42" x14ac:dyDescent="0.2">
      <c r="O107" s="25" t="s">
        <v>279</v>
      </c>
      <c r="P107" t="s">
        <v>410</v>
      </c>
      <c r="Y107" s="25" t="s">
        <v>279</v>
      </c>
      <c r="Z107" t="s">
        <v>523</v>
      </c>
      <c r="AG107" s="25" t="s">
        <v>279</v>
      </c>
      <c r="AH107" t="s">
        <v>511</v>
      </c>
      <c r="AO107" s="25" t="s">
        <v>279</v>
      </c>
      <c r="AP107" t="s">
        <v>334</v>
      </c>
    </row>
    <row r="108" spans="12:42" x14ac:dyDescent="0.2">
      <c r="O108" s="25" t="s">
        <v>366</v>
      </c>
      <c r="P108" t="s">
        <v>410</v>
      </c>
      <c r="Y108" s="25" t="s">
        <v>366</v>
      </c>
      <c r="Z108" s="5" t="s">
        <v>525</v>
      </c>
      <c r="AG108" s="25" t="s">
        <v>366</v>
      </c>
      <c r="AH108" t="s">
        <v>511</v>
      </c>
      <c r="AO108" s="25" t="s">
        <v>366</v>
      </c>
      <c r="AP108" t="s">
        <v>334</v>
      </c>
    </row>
    <row r="109" spans="12:42" x14ac:dyDescent="0.2">
      <c r="O109" s="25" t="s">
        <v>367</v>
      </c>
      <c r="P109" s="5" t="s">
        <v>411</v>
      </c>
      <c r="Y109" s="25" t="s">
        <v>367</v>
      </c>
      <c r="Z109" s="5" t="s">
        <v>529</v>
      </c>
      <c r="AG109" s="25" t="s">
        <v>367</v>
      </c>
      <c r="AH109" s="5" t="s">
        <v>506</v>
      </c>
      <c r="AO109" s="25" t="s">
        <v>367</v>
      </c>
      <c r="AP109" s="5" t="s">
        <v>557</v>
      </c>
    </row>
    <row r="110" spans="12:42" x14ac:dyDescent="0.2">
      <c r="O110" s="25" t="s">
        <v>368</v>
      </c>
      <c r="P110" t="s">
        <v>412</v>
      </c>
      <c r="Y110" s="25" t="s">
        <v>368</v>
      </c>
      <c r="Z110" t="s">
        <v>328</v>
      </c>
      <c r="AG110" s="25" t="s">
        <v>368</v>
      </c>
      <c r="AH110" s="5" t="s">
        <v>507</v>
      </c>
      <c r="AO110" s="25" t="s">
        <v>368</v>
      </c>
      <c r="AP110" t="s">
        <v>558</v>
      </c>
    </row>
    <row r="111" spans="12:42" x14ac:dyDescent="0.2">
      <c r="O111" s="25" t="s">
        <v>369</v>
      </c>
      <c r="P111" t="s">
        <v>412</v>
      </c>
      <c r="Y111" s="25" t="s">
        <v>369</v>
      </c>
      <c r="Z111" t="s">
        <v>328</v>
      </c>
      <c r="AG111" s="25" t="s">
        <v>369</v>
      </c>
      <c r="AH111" t="s">
        <v>508</v>
      </c>
      <c r="AO111" s="25" t="s">
        <v>369</v>
      </c>
      <c r="AP111" t="s">
        <v>559</v>
      </c>
    </row>
    <row r="112" spans="12:42" x14ac:dyDescent="0.2">
      <c r="L112">
        <v>109</v>
      </c>
      <c r="M112">
        <v>209</v>
      </c>
      <c r="N112" s="12" t="s">
        <v>44</v>
      </c>
      <c r="O112" s="24" t="s">
        <v>271</v>
      </c>
      <c r="P112" s="5" t="s">
        <v>416</v>
      </c>
      <c r="V112">
        <v>208</v>
      </c>
      <c r="W112">
        <v>220</v>
      </c>
      <c r="X112" s="13" t="s">
        <v>203</v>
      </c>
      <c r="Y112" s="24" t="s">
        <v>271</v>
      </c>
      <c r="Z112" s="5" t="s">
        <v>530</v>
      </c>
      <c r="AD112">
        <v>309</v>
      </c>
      <c r="AE112">
        <v>232</v>
      </c>
      <c r="AF112" s="12" t="s">
        <v>42</v>
      </c>
      <c r="AG112" s="24" t="s">
        <v>271</v>
      </c>
      <c r="AH112" s="5" t="s">
        <v>514</v>
      </c>
      <c r="AL112">
        <v>407</v>
      </c>
      <c r="AM112">
        <v>242</v>
      </c>
      <c r="AN112" s="12" t="s">
        <v>205</v>
      </c>
      <c r="AO112" s="24" t="s">
        <v>271</v>
      </c>
      <c r="AP112" s="5" t="s">
        <v>571</v>
      </c>
    </row>
    <row r="113" spans="15:42" x14ac:dyDescent="0.2">
      <c r="O113" s="24" t="s">
        <v>272</v>
      </c>
      <c r="P113" t="s">
        <v>295</v>
      </c>
      <c r="Y113" s="24" t="s">
        <v>272</v>
      </c>
      <c r="Z113" s="5" t="s">
        <v>531</v>
      </c>
      <c r="AG113" s="24" t="s">
        <v>272</v>
      </c>
      <c r="AH113" t="s">
        <v>517</v>
      </c>
      <c r="AO113" s="24" t="s">
        <v>272</v>
      </c>
      <c r="AP113" t="s">
        <v>334</v>
      </c>
    </row>
    <row r="114" spans="15:42" x14ac:dyDescent="0.2">
      <c r="O114" s="24" t="s">
        <v>273</v>
      </c>
      <c r="P114" t="s">
        <v>295</v>
      </c>
      <c r="Y114" s="24" t="s">
        <v>273</v>
      </c>
      <c r="Z114" t="s">
        <v>532</v>
      </c>
      <c r="AG114" s="24" t="s">
        <v>273</v>
      </c>
      <c r="AH114" t="s">
        <v>297</v>
      </c>
      <c r="AO114" s="24" t="s">
        <v>273</v>
      </c>
      <c r="AP114" t="s">
        <v>334</v>
      </c>
    </row>
    <row r="115" spans="15:42" x14ac:dyDescent="0.2">
      <c r="O115" s="24" t="s">
        <v>274</v>
      </c>
      <c r="P115" s="5" t="s">
        <v>417</v>
      </c>
      <c r="Y115" s="24" t="s">
        <v>274</v>
      </c>
      <c r="Z115" s="5" t="s">
        <v>533</v>
      </c>
      <c r="AG115" s="24" t="s">
        <v>274</v>
      </c>
      <c r="AH115" s="5" t="s">
        <v>518</v>
      </c>
      <c r="AO115" s="24" t="s">
        <v>274</v>
      </c>
      <c r="AP115" s="5" t="s">
        <v>565</v>
      </c>
    </row>
    <row r="116" spans="15:42" x14ac:dyDescent="0.2">
      <c r="O116" s="24" t="s">
        <v>275</v>
      </c>
      <c r="P116" t="s">
        <v>295</v>
      </c>
      <c r="Y116" s="24" t="s">
        <v>275</v>
      </c>
      <c r="Z116" t="s">
        <v>295</v>
      </c>
      <c r="AG116" s="24" t="s">
        <v>275</v>
      </c>
      <c r="AH116" t="s">
        <v>295</v>
      </c>
      <c r="AO116" s="24" t="s">
        <v>275</v>
      </c>
      <c r="AP116" t="s">
        <v>295</v>
      </c>
    </row>
    <row r="117" spans="15:42" x14ac:dyDescent="0.2">
      <c r="O117" s="24" t="s">
        <v>276</v>
      </c>
      <c r="P117" t="s">
        <v>295</v>
      </c>
      <c r="Y117" s="24" t="s">
        <v>276</v>
      </c>
      <c r="Z117" s="5" t="s">
        <v>534</v>
      </c>
      <c r="AG117" s="24" t="s">
        <v>276</v>
      </c>
      <c r="AH117" t="s">
        <v>295</v>
      </c>
      <c r="AO117" s="24" t="s">
        <v>276</v>
      </c>
      <c r="AP117" s="5" t="s">
        <v>566</v>
      </c>
    </row>
    <row r="118" spans="15:42" x14ac:dyDescent="0.2">
      <c r="O118" s="24" t="s">
        <v>277</v>
      </c>
      <c r="P118" t="s">
        <v>295</v>
      </c>
      <c r="Y118" s="24" t="s">
        <v>277</v>
      </c>
      <c r="Z118" t="s">
        <v>295</v>
      </c>
      <c r="AG118" s="24" t="s">
        <v>277</v>
      </c>
      <c r="AH118" t="s">
        <v>295</v>
      </c>
      <c r="AO118" s="24" t="s">
        <v>277</v>
      </c>
      <c r="AP118" t="s">
        <v>567</v>
      </c>
    </row>
    <row r="119" spans="15:42" x14ac:dyDescent="0.2">
      <c r="O119" s="24" t="s">
        <v>278</v>
      </c>
      <c r="P119" s="5" t="s">
        <v>415</v>
      </c>
      <c r="Y119" s="24" t="s">
        <v>278</v>
      </c>
      <c r="Z119" s="5" t="s">
        <v>535</v>
      </c>
      <c r="AG119" s="24" t="s">
        <v>278</v>
      </c>
      <c r="AH119" s="5" t="s">
        <v>516</v>
      </c>
      <c r="AO119" s="24" t="s">
        <v>278</v>
      </c>
      <c r="AP119" s="5" t="s">
        <v>568</v>
      </c>
    </row>
    <row r="120" spans="15:42" x14ac:dyDescent="0.2">
      <c r="O120" s="24" t="s">
        <v>279</v>
      </c>
      <c r="P120" t="s">
        <v>384</v>
      </c>
      <c r="Y120" s="24" t="s">
        <v>279</v>
      </c>
      <c r="Z120" t="s">
        <v>536</v>
      </c>
      <c r="AG120" s="24" t="s">
        <v>279</v>
      </c>
      <c r="AH120" t="s">
        <v>515</v>
      </c>
      <c r="AO120" s="24" t="s">
        <v>279</v>
      </c>
      <c r="AP120" s="5" t="s">
        <v>569</v>
      </c>
    </row>
    <row r="121" spans="15:42" x14ac:dyDescent="0.2">
      <c r="O121" s="24" t="s">
        <v>366</v>
      </c>
      <c r="P121" t="s">
        <v>384</v>
      </c>
      <c r="Y121" s="24" t="s">
        <v>366</v>
      </c>
      <c r="Z121" t="s">
        <v>537</v>
      </c>
      <c r="AG121" s="24" t="s">
        <v>366</v>
      </c>
      <c r="AH121" t="s">
        <v>515</v>
      </c>
      <c r="AO121" s="24" t="s">
        <v>366</v>
      </c>
      <c r="AP121" t="s">
        <v>334</v>
      </c>
    </row>
    <row r="122" spans="15:42" x14ac:dyDescent="0.2">
      <c r="O122" s="24" t="s">
        <v>367</v>
      </c>
      <c r="P122" s="5" t="s">
        <v>413</v>
      </c>
      <c r="Y122" s="24" t="s">
        <v>367</v>
      </c>
      <c r="Z122" s="5" t="s">
        <v>538</v>
      </c>
      <c r="AG122" s="24" t="s">
        <v>367</v>
      </c>
      <c r="AH122" s="5" t="s">
        <v>519</v>
      </c>
      <c r="AO122" s="24" t="s">
        <v>367</v>
      </c>
      <c r="AP122" s="5" t="s">
        <v>570</v>
      </c>
    </row>
    <row r="123" spans="15:42" x14ac:dyDescent="0.2">
      <c r="O123" s="24" t="s">
        <v>368</v>
      </c>
      <c r="P123" t="s">
        <v>414</v>
      </c>
      <c r="Y123" s="24" t="s">
        <v>368</v>
      </c>
      <c r="Z123" t="s">
        <v>328</v>
      </c>
      <c r="AG123" s="24" t="s">
        <v>368</v>
      </c>
      <c r="AH123" t="s">
        <v>520</v>
      </c>
      <c r="AO123" s="24" t="s">
        <v>368</v>
      </c>
      <c r="AP123" t="s">
        <v>572</v>
      </c>
    </row>
    <row r="124" spans="15:42" x14ac:dyDescent="0.2">
      <c r="O124" s="24" t="s">
        <v>369</v>
      </c>
      <c r="P124" t="s">
        <v>414</v>
      </c>
      <c r="Y124" s="24" t="s">
        <v>369</v>
      </c>
      <c r="Z124" t="s">
        <v>328</v>
      </c>
      <c r="AG124" s="24" t="s">
        <v>369</v>
      </c>
      <c r="AH124" t="s">
        <v>520</v>
      </c>
      <c r="AO124" s="24" t="s">
        <v>369</v>
      </c>
      <c r="AP124" t="s">
        <v>334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选将</vt:lpstr>
      <vt:lpstr>敌人截图</vt:lpstr>
      <vt:lpstr>选将列表</vt:lpstr>
      <vt:lpstr>选将草稿</vt:lpstr>
      <vt:lpstr>技能等级开启</vt:lpstr>
      <vt:lpstr>build与技能定位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李钊</dc:creator>
  <cp:lastModifiedBy>李钊</cp:lastModifiedBy>
  <dcterms:created xsi:type="dcterms:W3CDTF">2015-06-05T18:17:20Z</dcterms:created>
  <dcterms:modified xsi:type="dcterms:W3CDTF">2022-01-06T08:54:49Z</dcterms:modified>
</cp:coreProperties>
</file>